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definedNames>
    <definedName name="_xlnm._FilterDatabase" localSheetId="0" hidden="1">Sheet1!$A$2:$IL$502</definedName>
  </definedNames>
  <calcPr calcId="144525"/>
</workbook>
</file>

<file path=xl/sharedStrings.xml><?xml version="1.0" encoding="utf-8"?>
<sst xmlns="http://schemas.openxmlformats.org/spreadsheetml/2006/main" count="1056">
  <si>
    <t>南部新区公安分局2018年招聘劳动合同制工勤人员进入面试人员名单</t>
  </si>
  <si>
    <t>序号</t>
  </si>
  <si>
    <t>姓名</t>
  </si>
  <si>
    <t>性别</t>
  </si>
  <si>
    <t>报考职位</t>
  </si>
  <si>
    <t>报考职位代码</t>
  </si>
  <si>
    <t>笔试准考证号</t>
  </si>
  <si>
    <t>体能测试成绩</t>
  </si>
  <si>
    <t>体能测试 成绩折算</t>
  </si>
  <si>
    <t>笔试  成绩</t>
  </si>
  <si>
    <t>笔试成绩折算</t>
  </si>
  <si>
    <t>合计</t>
  </si>
  <si>
    <t>候考室</t>
  </si>
  <si>
    <t>备注</t>
  </si>
  <si>
    <t>李岚</t>
  </si>
  <si>
    <t>女</t>
  </si>
  <si>
    <t>特（巡）警大队文职辅助人员</t>
  </si>
  <si>
    <t>01</t>
  </si>
  <si>
    <t>07140101</t>
  </si>
  <si>
    <t>第一候考室</t>
  </si>
  <si>
    <t>程洁</t>
  </si>
  <si>
    <t>07140102</t>
  </si>
  <si>
    <t>杨昌静</t>
  </si>
  <si>
    <t>07140103</t>
  </si>
  <si>
    <t>杨雪</t>
  </si>
  <si>
    <t>07140105</t>
  </si>
  <si>
    <t>杨亚兰</t>
  </si>
  <si>
    <t>07140106</t>
  </si>
  <si>
    <t>蒋丹</t>
  </si>
  <si>
    <t>07140104</t>
  </si>
  <si>
    <t>潘娜</t>
  </si>
  <si>
    <t>02</t>
  </si>
  <si>
    <t>07140110</t>
  </si>
  <si>
    <t>李豆</t>
  </si>
  <si>
    <t>07140111</t>
  </si>
  <si>
    <t xml:space="preserve">娄方敏 </t>
  </si>
  <si>
    <t>07140113</t>
  </si>
  <si>
    <t>王丽</t>
  </si>
  <si>
    <t>07140112</t>
  </si>
  <si>
    <t xml:space="preserve">程大乾 </t>
  </si>
  <si>
    <t>男</t>
  </si>
  <si>
    <t>07140114</t>
  </si>
  <si>
    <t>袁圆</t>
  </si>
  <si>
    <t>07140115</t>
  </si>
  <si>
    <t>张晓均</t>
  </si>
  <si>
    <t>07140118</t>
  </si>
  <si>
    <t>欧兴</t>
  </si>
  <si>
    <t>07140116</t>
  </si>
  <si>
    <t>韦小丹</t>
  </si>
  <si>
    <t>07140119</t>
  </si>
  <si>
    <t xml:space="preserve">张利娜  </t>
  </si>
  <si>
    <t>07140121</t>
  </si>
  <si>
    <t>熊宇</t>
  </si>
  <si>
    <t>07140117</t>
  </si>
  <si>
    <t>尹兴玉</t>
  </si>
  <si>
    <t>07140122</t>
  </si>
  <si>
    <t>李双勇</t>
  </si>
  <si>
    <t>07140120</t>
  </si>
  <si>
    <t>毛克军</t>
  </si>
  <si>
    <t>07140125</t>
  </si>
  <si>
    <t>叶永利</t>
  </si>
  <si>
    <t>03</t>
  </si>
  <si>
    <t>07140201</t>
  </si>
  <si>
    <t>第二候考室</t>
  </si>
  <si>
    <t>周亚飞</t>
  </si>
  <si>
    <t>07140210</t>
  </si>
  <si>
    <t>熊彪</t>
  </si>
  <si>
    <t>07140204</t>
  </si>
  <si>
    <t>周玉如</t>
  </si>
  <si>
    <t>07140205</t>
  </si>
  <si>
    <t>伍海洲</t>
  </si>
  <si>
    <t>07140203</t>
  </si>
  <si>
    <t xml:space="preserve">杨川 </t>
  </si>
  <si>
    <t>07140209</t>
  </si>
  <si>
    <t>郑显东</t>
  </si>
  <si>
    <t>07140213</t>
  </si>
  <si>
    <t xml:space="preserve">黎建梅 </t>
  </si>
  <si>
    <t>07140211</t>
  </si>
  <si>
    <t>杨礼</t>
  </si>
  <si>
    <t>07140207</t>
  </si>
  <si>
    <t>粟丹丹</t>
  </si>
  <si>
    <t>07140202</t>
  </si>
  <si>
    <t>李杰</t>
  </si>
  <si>
    <t>07140206</t>
  </si>
  <si>
    <t>唐行</t>
  </si>
  <si>
    <t>07140208</t>
  </si>
  <si>
    <t>张进</t>
  </si>
  <si>
    <t>07140216</t>
  </si>
  <si>
    <t>白桂川</t>
  </si>
  <si>
    <t>07140215</t>
  </si>
  <si>
    <t>姜继桃</t>
  </si>
  <si>
    <t>07140214</t>
  </si>
  <si>
    <t>马凌</t>
  </si>
  <si>
    <t>07140220</t>
  </si>
  <si>
    <t>吴晓娟</t>
  </si>
  <si>
    <t>07140218</t>
  </si>
  <si>
    <t>刘洪</t>
  </si>
  <si>
    <t>07140212</t>
  </si>
  <si>
    <t>陈华飞</t>
  </si>
  <si>
    <t>07140222</t>
  </si>
  <si>
    <t>杨洋</t>
  </si>
  <si>
    <t>07140227</t>
  </si>
  <si>
    <t>李小雨</t>
  </si>
  <si>
    <t>04</t>
  </si>
  <si>
    <t>07140316</t>
  </si>
  <si>
    <t>夏应彩</t>
  </si>
  <si>
    <t>07140314</t>
  </si>
  <si>
    <t>吴朝海</t>
  </si>
  <si>
    <t>07140318</t>
  </si>
  <si>
    <t>郑德花</t>
  </si>
  <si>
    <t>07140308</t>
  </si>
  <si>
    <t>裘恋</t>
  </si>
  <si>
    <t>07140306</t>
  </si>
  <si>
    <t>曾燕</t>
  </si>
  <si>
    <t>07140321</t>
  </si>
  <si>
    <t>冉孟娇</t>
  </si>
  <si>
    <t>07140312</t>
  </si>
  <si>
    <t>陈敏</t>
  </si>
  <si>
    <t>07140311</t>
  </si>
  <si>
    <t>杨琴</t>
  </si>
  <si>
    <t>07140303</t>
  </si>
  <si>
    <t>梁进</t>
  </si>
  <si>
    <t>07140315</t>
  </si>
  <si>
    <t>汪露</t>
  </si>
  <si>
    <t>07140310</t>
  </si>
  <si>
    <t>梁群</t>
  </si>
  <si>
    <t>07140301</t>
  </si>
  <si>
    <t>粟飘</t>
  </si>
  <si>
    <t>07140305</t>
  </si>
  <si>
    <t>王勤</t>
  </si>
  <si>
    <t>07140313</t>
  </si>
  <si>
    <t>梁慧兰</t>
  </si>
  <si>
    <t>07140317</t>
  </si>
  <si>
    <t>苟连强</t>
  </si>
  <si>
    <t>07140304</t>
  </si>
  <si>
    <t>王泽怡</t>
  </si>
  <si>
    <t>07140325</t>
  </si>
  <si>
    <t>孙长硕</t>
  </si>
  <si>
    <t>07140328</t>
  </si>
  <si>
    <t>文娜</t>
  </si>
  <si>
    <t>07140307</t>
  </si>
  <si>
    <t>胡乾秋</t>
  </si>
  <si>
    <t>07140320</t>
  </si>
  <si>
    <t>李文伟</t>
  </si>
  <si>
    <t>特（巡）警大队勤务辅助人员</t>
  </si>
  <si>
    <t>05</t>
  </si>
  <si>
    <t>07140403</t>
  </si>
  <si>
    <t>第三候考室</t>
  </si>
  <si>
    <t>田茂琨</t>
  </si>
  <si>
    <t>07140402</t>
  </si>
  <si>
    <t>雷德钰</t>
  </si>
  <si>
    <t>07140404</t>
  </si>
  <si>
    <t>马忠勇</t>
  </si>
  <si>
    <t>07140407</t>
  </si>
  <si>
    <t>黄河</t>
  </si>
  <si>
    <t>07140406</t>
  </si>
  <si>
    <t>陈小兵</t>
  </si>
  <si>
    <t>07140405</t>
  </si>
  <si>
    <t>赵琦</t>
  </si>
  <si>
    <t>07140411</t>
  </si>
  <si>
    <t>王茂飞</t>
  </si>
  <si>
    <t>07140410</t>
  </si>
  <si>
    <t>何宏棋</t>
  </si>
  <si>
    <t>07140412</t>
  </si>
  <si>
    <t>王刚</t>
  </si>
  <si>
    <t>07140413</t>
  </si>
  <si>
    <t>刘友静</t>
  </si>
  <si>
    <t>07140409</t>
  </si>
  <si>
    <t>岳海</t>
  </si>
  <si>
    <t>07140414</t>
  </si>
  <si>
    <t>覃永方</t>
  </si>
  <si>
    <t>07140416</t>
  </si>
  <si>
    <t>欧阳琛</t>
  </si>
  <si>
    <t>07140415</t>
  </si>
  <si>
    <t>汪宣佐</t>
  </si>
  <si>
    <t>07140418</t>
  </si>
  <si>
    <t>杨冲</t>
  </si>
  <si>
    <t>07140420</t>
  </si>
  <si>
    <t>王凡</t>
  </si>
  <si>
    <t>07140417</t>
  </si>
  <si>
    <t>任杰高</t>
  </si>
  <si>
    <t>07140421</t>
  </si>
  <si>
    <t>李先静</t>
  </si>
  <si>
    <t>07140423</t>
  </si>
  <si>
    <t>李正航</t>
  </si>
  <si>
    <t>07140426</t>
  </si>
  <si>
    <t>江涛</t>
  </si>
  <si>
    <t>06</t>
  </si>
  <si>
    <t>07140504</t>
  </si>
  <si>
    <t>谭明达</t>
  </si>
  <si>
    <t>07140502</t>
  </si>
  <si>
    <t>熊文杰</t>
  </si>
  <si>
    <r>
      <rPr>
        <sz val="12"/>
        <rFont val="宋体"/>
        <charset val="134"/>
        <scheme val="minor"/>
      </rPr>
      <t>0</t>
    </r>
    <r>
      <rPr>
        <sz val="12"/>
        <rFont val="宋体"/>
        <charset val="134"/>
      </rPr>
      <t>6</t>
    </r>
  </si>
  <si>
    <t>07140507</t>
  </si>
  <si>
    <t>邓先星</t>
  </si>
  <si>
    <t>07140503</t>
  </si>
  <si>
    <t>吴玉坤</t>
  </si>
  <si>
    <t>07140505</t>
  </si>
  <si>
    <t>张晓海</t>
  </si>
  <si>
    <t>07140506</t>
  </si>
  <si>
    <t>姚德顺</t>
  </si>
  <si>
    <t>07140508</t>
  </si>
  <si>
    <t>何吉忠</t>
  </si>
  <si>
    <t>07140512</t>
  </si>
  <si>
    <t>朱海军</t>
  </si>
  <si>
    <t>07140516</t>
  </si>
  <si>
    <t>雷好</t>
  </si>
  <si>
    <t>07140515</t>
  </si>
  <si>
    <t>陈绍文</t>
  </si>
  <si>
    <t>07140514</t>
  </si>
  <si>
    <t>朱武林</t>
  </si>
  <si>
    <t>07140519</t>
  </si>
  <si>
    <t>王伟</t>
  </si>
  <si>
    <t>07140510</t>
  </si>
  <si>
    <t>任海光</t>
  </si>
  <si>
    <t>07140509</t>
  </si>
  <si>
    <t>李秀龙</t>
  </si>
  <si>
    <t>07140513</t>
  </si>
  <si>
    <t>王飞</t>
  </si>
  <si>
    <t>07140520</t>
  </si>
  <si>
    <t>冯新超</t>
  </si>
  <si>
    <t>07140517</t>
  </si>
  <si>
    <t>李炀</t>
  </si>
  <si>
    <t>07140522</t>
  </si>
  <si>
    <t>周洋</t>
  </si>
  <si>
    <t>07140521</t>
  </si>
  <si>
    <t>苟召波</t>
  </si>
  <si>
    <t>07140527</t>
  </si>
  <si>
    <t>吴烛</t>
  </si>
  <si>
    <t>07</t>
  </si>
  <si>
    <t>07140602</t>
  </si>
  <si>
    <t>第四候考室</t>
  </si>
  <si>
    <t>田阿龙</t>
  </si>
  <si>
    <t>07140607</t>
  </si>
  <si>
    <t>秦文强</t>
  </si>
  <si>
    <t>07140605</t>
  </si>
  <si>
    <t>熊双强</t>
  </si>
  <si>
    <t>07140603</t>
  </si>
  <si>
    <t>唐旭</t>
  </si>
  <si>
    <t>07140606</t>
  </si>
  <si>
    <t>彭源</t>
  </si>
  <si>
    <t>07140604</t>
  </si>
  <si>
    <t>陈彪</t>
  </si>
  <si>
    <t>07140608</t>
  </si>
  <si>
    <t>张著骏</t>
  </si>
  <si>
    <t>07140612</t>
  </si>
  <si>
    <t>吴忠学</t>
  </si>
  <si>
    <t>07140609</t>
  </si>
  <si>
    <t>李兴浪</t>
  </si>
  <si>
    <t>07140610</t>
  </si>
  <si>
    <t>姚涛</t>
  </si>
  <si>
    <t>07140613</t>
  </si>
  <si>
    <t>成方方</t>
  </si>
  <si>
    <t>07140611</t>
  </si>
  <si>
    <t>郑席</t>
  </si>
  <si>
    <t>07140614</t>
  </si>
  <si>
    <t>张运山</t>
  </si>
  <si>
    <t>07140622</t>
  </si>
  <si>
    <t>管永灿</t>
  </si>
  <si>
    <t>07140620</t>
  </si>
  <si>
    <t>罗远县</t>
  </si>
  <si>
    <t>07140616</t>
  </si>
  <si>
    <t>代德炳</t>
  </si>
  <si>
    <t>07140617</t>
  </si>
  <si>
    <t>盛登林</t>
  </si>
  <si>
    <t>07140618</t>
  </si>
  <si>
    <t>王启礼</t>
  </si>
  <si>
    <t>07140615</t>
  </si>
  <si>
    <t>熊远铭</t>
  </si>
  <si>
    <t>07140619</t>
  </si>
  <si>
    <t>秦斌</t>
  </si>
  <si>
    <t>08</t>
  </si>
  <si>
    <t>07140703</t>
  </si>
  <si>
    <t>安鹏冀</t>
  </si>
  <si>
    <t>07140705</t>
  </si>
  <si>
    <t>万庄</t>
  </si>
  <si>
    <t>07140704</t>
  </si>
  <si>
    <t>张强</t>
  </si>
  <si>
    <t>07140707</t>
  </si>
  <si>
    <t>陈启斌</t>
  </si>
  <si>
    <t>07140709</t>
  </si>
  <si>
    <t>谢仲浪</t>
  </si>
  <si>
    <t>07140716</t>
  </si>
  <si>
    <t>陈立</t>
  </si>
  <si>
    <r>
      <rPr>
        <sz val="12"/>
        <rFont val="宋体"/>
        <charset val="134"/>
        <scheme val="minor"/>
      </rPr>
      <t>0</t>
    </r>
    <r>
      <rPr>
        <sz val="12"/>
        <rFont val="宋体"/>
        <charset val="134"/>
      </rPr>
      <t>8</t>
    </r>
  </si>
  <si>
    <t>07140710</t>
  </si>
  <si>
    <t>叶斌</t>
  </si>
  <si>
    <t>07140712</t>
  </si>
  <si>
    <t>苏顺</t>
  </si>
  <si>
    <t>07140720</t>
  </si>
  <si>
    <t>黄承航</t>
  </si>
  <si>
    <t>07140713</t>
  </si>
  <si>
    <t>王红飞</t>
  </si>
  <si>
    <t>07140717</t>
  </si>
  <si>
    <t>金福春</t>
  </si>
  <si>
    <t>07140715</t>
  </si>
  <si>
    <t>彭梦琦</t>
  </si>
  <si>
    <t>07140711</t>
  </si>
  <si>
    <t>刘元</t>
  </si>
  <si>
    <t>07140721</t>
  </si>
  <si>
    <t>冯图</t>
  </si>
  <si>
    <t>07140714</t>
  </si>
  <si>
    <t>王通</t>
  </si>
  <si>
    <t>07140719</t>
  </si>
  <si>
    <t>秦源</t>
  </si>
  <si>
    <t>07140708</t>
  </si>
  <si>
    <t>陈新亚</t>
  </si>
  <si>
    <t>07140718</t>
  </si>
  <si>
    <t>王茂林</t>
  </si>
  <si>
    <t>07140722</t>
  </si>
  <si>
    <t>罗淋</t>
  </si>
  <si>
    <t>07140723</t>
  </si>
  <si>
    <t>王乾飞</t>
  </si>
  <si>
    <t>09</t>
  </si>
  <si>
    <t>07140803</t>
  </si>
  <si>
    <t>第五候考室</t>
  </si>
  <si>
    <t>王锟</t>
  </si>
  <si>
    <t>07140804</t>
  </si>
  <si>
    <t>吴志良</t>
  </si>
  <si>
    <t>07140805</t>
  </si>
  <si>
    <t>令狐伟</t>
  </si>
  <si>
    <t>07140806</t>
  </si>
  <si>
    <t>胡兴波</t>
  </si>
  <si>
    <t>07140808</t>
  </si>
  <si>
    <t>杜月乾</t>
  </si>
  <si>
    <t>07140807</t>
  </si>
  <si>
    <t>冉光宇</t>
  </si>
  <si>
    <t>07140812</t>
  </si>
  <si>
    <t>陈旻</t>
  </si>
  <si>
    <t>07140810</t>
  </si>
  <si>
    <t>吴杰波</t>
  </si>
  <si>
    <t>07140809</t>
  </si>
  <si>
    <t>吴发礼</t>
  </si>
  <si>
    <t>07140811</t>
  </si>
  <si>
    <t>张凯</t>
  </si>
  <si>
    <t>07140815</t>
  </si>
  <si>
    <t>刘正怀</t>
  </si>
  <si>
    <t>07140813</t>
  </si>
  <si>
    <t>龚慎</t>
  </si>
  <si>
    <t>07140814</t>
  </si>
  <si>
    <t>田飞飞</t>
  </si>
  <si>
    <t>07140818</t>
  </si>
  <si>
    <t>王宇</t>
  </si>
  <si>
    <t>07140817</t>
  </si>
  <si>
    <t>邱铖铭</t>
  </si>
  <si>
    <t>07140816</t>
  </si>
  <si>
    <t>张元强</t>
  </si>
  <si>
    <t>07140825</t>
  </si>
  <si>
    <t>肖勇</t>
  </si>
  <si>
    <t>07140822</t>
  </si>
  <si>
    <t>罗月名</t>
  </si>
  <si>
    <t>07140821</t>
  </si>
  <si>
    <t>王秋成</t>
  </si>
  <si>
    <t>07140824</t>
  </si>
  <si>
    <t>毛能</t>
  </si>
  <si>
    <t>10</t>
  </si>
  <si>
    <t>07140903</t>
  </si>
  <si>
    <t>代昊</t>
  </si>
  <si>
    <t>07140905</t>
  </si>
  <si>
    <t>蔡浪</t>
  </si>
  <si>
    <t>07140904</t>
  </si>
  <si>
    <t>宁凯</t>
  </si>
  <si>
    <t>07140907</t>
  </si>
  <si>
    <t>王松</t>
  </si>
  <si>
    <t>07140906</t>
  </si>
  <si>
    <t>韩建红</t>
  </si>
  <si>
    <t>07140908</t>
  </si>
  <si>
    <t>戴彭川</t>
  </si>
  <si>
    <t>07140909</t>
  </si>
  <si>
    <t>朱斌</t>
  </si>
  <si>
    <t>07140910</t>
  </si>
  <si>
    <t>张荣超</t>
  </si>
  <si>
    <t>07140911</t>
  </si>
  <si>
    <t>雷贵衡</t>
  </si>
  <si>
    <t>07140914</t>
  </si>
  <si>
    <t>陈立杰</t>
  </si>
  <si>
    <t>07140913</t>
  </si>
  <si>
    <t>黄学炼</t>
  </si>
  <si>
    <t>07140917</t>
  </si>
  <si>
    <t>刘仕懈</t>
  </si>
  <si>
    <t>07140918</t>
  </si>
  <si>
    <t>余宏民</t>
  </si>
  <si>
    <t>07140916</t>
  </si>
  <si>
    <t>张天欢</t>
  </si>
  <si>
    <t>07140920</t>
  </si>
  <si>
    <t>陈波</t>
  </si>
  <si>
    <t>07140922</t>
  </si>
  <si>
    <t>黄佳庆</t>
  </si>
  <si>
    <t>07140924</t>
  </si>
  <si>
    <t>李荣江</t>
  </si>
  <si>
    <t>07140925</t>
  </si>
  <si>
    <t>吴金</t>
  </si>
  <si>
    <t>07140919</t>
  </si>
  <si>
    <t>陈尊</t>
  </si>
  <si>
    <t>07140923</t>
  </si>
  <si>
    <t>胡左松</t>
  </si>
  <si>
    <t>11</t>
  </si>
  <si>
    <t>07141004</t>
  </si>
  <si>
    <t>第六候考室</t>
  </si>
  <si>
    <t>杨军军</t>
  </si>
  <si>
    <t>07141007</t>
  </si>
  <si>
    <t>冯焕玉</t>
  </si>
  <si>
    <t>07141006</t>
  </si>
  <si>
    <t>杨小勇</t>
  </si>
  <si>
    <t>07141005</t>
  </si>
  <si>
    <t>吴彬彬</t>
  </si>
  <si>
    <t>07141008</t>
  </si>
  <si>
    <t>王朝波</t>
  </si>
  <si>
    <t>07141010</t>
  </si>
  <si>
    <t>杨龙</t>
  </si>
  <si>
    <t>07141009</t>
  </si>
  <si>
    <t>胡德刚</t>
  </si>
  <si>
    <t>07141011</t>
  </si>
  <si>
    <t>张艺薰</t>
  </si>
  <si>
    <t>07141012</t>
  </si>
  <si>
    <t>张君勇</t>
  </si>
  <si>
    <t>07141017</t>
  </si>
  <si>
    <t>陈颗</t>
  </si>
  <si>
    <t>07141016</t>
  </si>
  <si>
    <t>陆逊锋</t>
  </si>
  <si>
    <t>07141014</t>
  </si>
  <si>
    <t>黄玉贵</t>
  </si>
  <si>
    <t>07141013</t>
  </si>
  <si>
    <t>王超</t>
  </si>
  <si>
    <t>07141015</t>
  </si>
  <si>
    <t>刘伟</t>
  </si>
  <si>
    <t>07141019</t>
  </si>
  <si>
    <t>王成祺</t>
  </si>
  <si>
    <t>07141022</t>
  </si>
  <si>
    <t>罗元元</t>
  </si>
  <si>
    <t>07141018</t>
  </si>
  <si>
    <t>廖肖</t>
  </si>
  <si>
    <t>07141021</t>
  </si>
  <si>
    <t>廖晓东</t>
  </si>
  <si>
    <t>07141020</t>
  </si>
  <si>
    <t>明星</t>
  </si>
  <si>
    <t>07141024</t>
  </si>
  <si>
    <t>管建</t>
  </si>
  <si>
    <t>12</t>
  </si>
  <si>
    <t>07141103</t>
  </si>
  <si>
    <t>喻家成</t>
  </si>
  <si>
    <t>07141105</t>
  </si>
  <si>
    <t>李静</t>
  </si>
  <si>
    <t>07141104</t>
  </si>
  <si>
    <t>田勇</t>
  </si>
  <si>
    <t>07141108</t>
  </si>
  <si>
    <t>路义津</t>
  </si>
  <si>
    <t>07141106</t>
  </si>
  <si>
    <t>张青</t>
  </si>
  <si>
    <t>07141107</t>
  </si>
  <si>
    <t>张鹏</t>
  </si>
  <si>
    <t>07141111</t>
  </si>
  <si>
    <t>廖义兵</t>
  </si>
  <si>
    <t>07141112</t>
  </si>
  <si>
    <t>冉叶乐</t>
  </si>
  <si>
    <t>07141109</t>
  </si>
  <si>
    <t>吕东东</t>
  </si>
  <si>
    <t>07141110</t>
  </si>
  <si>
    <t>陈万卓</t>
  </si>
  <si>
    <t>07141114</t>
  </si>
  <si>
    <t>邱世林</t>
  </si>
  <si>
    <t>07141115</t>
  </si>
  <si>
    <t>赵洪江</t>
  </si>
  <si>
    <t>07141117</t>
  </si>
  <si>
    <t>田睿</t>
  </si>
  <si>
    <t>07141116</t>
  </si>
  <si>
    <t>王治林</t>
  </si>
  <si>
    <t>07141113</t>
  </si>
  <si>
    <t>罗姚</t>
  </si>
  <si>
    <t>07141118</t>
  </si>
  <si>
    <t>王川</t>
  </si>
  <si>
    <t>07141120</t>
  </si>
  <si>
    <t>汪永毅</t>
  </si>
  <si>
    <t>07141119</t>
  </si>
  <si>
    <t>吴木春</t>
  </si>
  <si>
    <t>07141122</t>
  </si>
  <si>
    <t>何宇林</t>
  </si>
  <si>
    <t>07141124</t>
  </si>
  <si>
    <t>王星辉</t>
  </si>
  <si>
    <t>13</t>
  </si>
  <si>
    <t>07141203</t>
  </si>
  <si>
    <t>第七候考室</t>
  </si>
  <si>
    <t>胡代禹</t>
  </si>
  <si>
    <t>07141204</t>
  </si>
  <si>
    <t>肖朝虎</t>
  </si>
  <si>
    <t>07141206</t>
  </si>
  <si>
    <t>张严</t>
  </si>
  <si>
    <t>07141207</t>
  </si>
  <si>
    <t>胡应勇</t>
  </si>
  <si>
    <t>07141210</t>
  </si>
  <si>
    <t>彭思永</t>
  </si>
  <si>
    <t>07141205</t>
  </si>
  <si>
    <t>张春</t>
  </si>
  <si>
    <t>07141208</t>
  </si>
  <si>
    <t>李植橙</t>
  </si>
  <si>
    <t>07141211</t>
  </si>
  <si>
    <t>郝怡怡</t>
  </si>
  <si>
    <t>07141209</t>
  </si>
  <si>
    <t>杨帆</t>
  </si>
  <si>
    <t>07141212</t>
  </si>
  <si>
    <t>李江涛</t>
  </si>
  <si>
    <t>07141213</t>
  </si>
  <si>
    <t>07141217</t>
  </si>
  <si>
    <t>谭莉椿</t>
  </si>
  <si>
    <t>07141214</t>
  </si>
  <si>
    <t>胡东森</t>
  </si>
  <si>
    <t>07141219</t>
  </si>
  <si>
    <t>秦熠</t>
  </si>
  <si>
    <t>07141222</t>
  </si>
  <si>
    <t>钟兴芒</t>
  </si>
  <si>
    <t>07141218</t>
  </si>
  <si>
    <t>邓福星</t>
  </si>
  <si>
    <t>07141215</t>
  </si>
  <si>
    <t>杨颖</t>
  </si>
  <si>
    <t>07141224</t>
  </si>
  <si>
    <t>梁后丹</t>
  </si>
  <si>
    <t>07141226</t>
  </si>
  <si>
    <t>聂斌斌</t>
  </si>
  <si>
    <t>07141220</t>
  </si>
  <si>
    <t>洪小浪</t>
  </si>
  <si>
    <t>14</t>
  </si>
  <si>
    <t>07141303</t>
  </si>
  <si>
    <t>蔡志勇</t>
  </si>
  <si>
    <t>07141306</t>
  </si>
  <si>
    <t>张堃</t>
  </si>
  <si>
    <t>07141307</t>
  </si>
  <si>
    <t>余加县</t>
  </si>
  <si>
    <t>07141305</t>
  </si>
  <si>
    <t>吴心傲</t>
  </si>
  <si>
    <t>07141304</t>
  </si>
  <si>
    <t>陈云飞</t>
  </si>
  <si>
    <t>07141311</t>
  </si>
  <si>
    <t>胡章华</t>
  </si>
  <si>
    <t>07141308</t>
  </si>
  <si>
    <t>沈航</t>
  </si>
  <si>
    <t>07141309</t>
  </si>
  <si>
    <t>徐启聪</t>
  </si>
  <si>
    <t>07141317</t>
  </si>
  <si>
    <t>李明灯</t>
  </si>
  <si>
    <t>07141314</t>
  </si>
  <si>
    <t>王谕</t>
  </si>
  <si>
    <t>07141316</t>
  </si>
  <si>
    <t>周后永</t>
  </si>
  <si>
    <t>07141313</t>
  </si>
  <si>
    <t>曹仕波</t>
  </si>
  <si>
    <t>07141318</t>
  </si>
  <si>
    <t>罗云元</t>
  </si>
  <si>
    <t>07141312</t>
  </si>
  <si>
    <t>李昌豪</t>
  </si>
  <si>
    <t>07141310</t>
  </si>
  <si>
    <t>魏昌伟</t>
  </si>
  <si>
    <t>07141315</t>
  </si>
  <si>
    <t>张程</t>
  </si>
  <si>
    <t>07141321</t>
  </si>
  <si>
    <t>聂远杭</t>
  </si>
  <si>
    <t>07141319</t>
  </si>
  <si>
    <t>邹汉</t>
  </si>
  <si>
    <t>07141323</t>
  </si>
  <si>
    <t>贺海航</t>
  </si>
  <si>
    <t>07141320</t>
  </si>
  <si>
    <t>樊红波</t>
  </si>
  <si>
    <t>15</t>
  </si>
  <si>
    <t>07141403</t>
  </si>
  <si>
    <t>第八候考室</t>
  </si>
  <si>
    <t>庹斌</t>
  </si>
  <si>
    <t>07141405</t>
  </si>
  <si>
    <t>王琪</t>
  </si>
  <si>
    <t>07141409</t>
  </si>
  <si>
    <t>文荣桥</t>
  </si>
  <si>
    <t>07141407</t>
  </si>
  <si>
    <t>雷坤其</t>
  </si>
  <si>
    <t>07141404</t>
  </si>
  <si>
    <t>蒲枝煜</t>
  </si>
  <si>
    <t>07141406</t>
  </si>
  <si>
    <t>邱慈航</t>
  </si>
  <si>
    <t>07141410</t>
  </si>
  <si>
    <t>杨正道</t>
  </si>
  <si>
    <t>07141411</t>
  </si>
  <si>
    <t>贺松松</t>
  </si>
  <si>
    <t>07141408</t>
  </si>
  <si>
    <t>焦毅超</t>
  </si>
  <si>
    <t>07141413</t>
  </si>
  <si>
    <t>刘世雄</t>
  </si>
  <si>
    <t>07141412</t>
  </si>
  <si>
    <t>刘世洋</t>
  </si>
  <si>
    <t>07141414</t>
  </si>
  <si>
    <t>杨承彪</t>
  </si>
  <si>
    <t>07141416</t>
  </si>
  <si>
    <t>袁磊</t>
  </si>
  <si>
    <t>07141415</t>
  </si>
  <si>
    <t>谢华桥</t>
  </si>
  <si>
    <t>07141421</t>
  </si>
  <si>
    <t>张钟宇</t>
  </si>
  <si>
    <t>07141418</t>
  </si>
  <si>
    <t>曹琦琪</t>
  </si>
  <si>
    <t>07141420</t>
  </si>
  <si>
    <t>马超</t>
  </si>
  <si>
    <t>07141422</t>
  </si>
  <si>
    <t>杨鹏</t>
  </si>
  <si>
    <t>07141417</t>
  </si>
  <si>
    <t>龚佳祺</t>
  </si>
  <si>
    <t>07141419</t>
  </si>
  <si>
    <t>刘往</t>
  </si>
  <si>
    <t>16</t>
  </si>
  <si>
    <t>07141503</t>
  </si>
  <si>
    <t>陈娄</t>
  </si>
  <si>
    <t>07141504</t>
  </si>
  <si>
    <t>张建雄</t>
  </si>
  <si>
    <t>07141505</t>
  </si>
  <si>
    <t>杨宗秋</t>
  </si>
  <si>
    <t>07141506</t>
  </si>
  <si>
    <t>刘光学</t>
  </si>
  <si>
    <t>07141507</t>
  </si>
  <si>
    <t>闵昌鹏</t>
  </si>
  <si>
    <t>07141508</t>
  </si>
  <si>
    <t>张铁</t>
  </si>
  <si>
    <t>07141509</t>
  </si>
  <si>
    <t>邓胜南</t>
  </si>
  <si>
    <t>07141510</t>
  </si>
  <si>
    <t>刘兴庆</t>
  </si>
  <si>
    <t>07141512</t>
  </si>
  <si>
    <t>余陆</t>
  </si>
  <si>
    <t>07141511</t>
  </si>
  <si>
    <t>何伟</t>
  </si>
  <si>
    <t>07141515</t>
  </si>
  <si>
    <t>07141517</t>
  </si>
  <si>
    <t>吴永翰</t>
  </si>
  <si>
    <t>07141516</t>
  </si>
  <si>
    <t>王青峰</t>
  </si>
  <si>
    <t>07141513</t>
  </si>
  <si>
    <t>王元发</t>
  </si>
  <si>
    <t>07141519</t>
  </si>
  <si>
    <t>宋庆玉</t>
  </si>
  <si>
    <t>07141520</t>
  </si>
  <si>
    <t>罗金</t>
  </si>
  <si>
    <t>07141518</t>
  </si>
  <si>
    <t>向志豪</t>
  </si>
  <si>
    <t>07141521</t>
  </si>
  <si>
    <t>陈旭</t>
  </si>
  <si>
    <t>07141522</t>
  </si>
  <si>
    <t>李毅</t>
  </si>
  <si>
    <t>07141523</t>
  </si>
  <si>
    <t>李林键</t>
  </si>
  <si>
    <t>17</t>
  </si>
  <si>
    <t>07141603</t>
  </si>
  <si>
    <t>第九候考室</t>
  </si>
  <si>
    <t>庞果</t>
  </si>
  <si>
    <t>07141604</t>
  </si>
  <si>
    <t>何德馨</t>
  </si>
  <si>
    <t>07141605</t>
  </si>
  <si>
    <t>罗勇</t>
  </si>
  <si>
    <t>07141607</t>
  </si>
  <si>
    <t>简佳旭</t>
  </si>
  <si>
    <t>07141606</t>
  </si>
  <si>
    <t>徐云</t>
  </si>
  <si>
    <t>07141608</t>
  </si>
  <si>
    <t>丁文志</t>
  </si>
  <si>
    <t>07141609</t>
  </si>
  <si>
    <t>李志江</t>
  </si>
  <si>
    <t>07141610</t>
  </si>
  <si>
    <t>周鑫翔</t>
  </si>
  <si>
    <t>07141612</t>
  </si>
  <si>
    <t>陈雨林</t>
  </si>
  <si>
    <t>07141611</t>
  </si>
  <si>
    <t>刘超明</t>
  </si>
  <si>
    <t>07141616</t>
  </si>
  <si>
    <t>李鑫</t>
  </si>
  <si>
    <t>07141613</t>
  </si>
  <si>
    <t>尹昌尧</t>
  </si>
  <si>
    <t>07141614</t>
  </si>
  <si>
    <t>刘滔</t>
  </si>
  <si>
    <t>07141618</t>
  </si>
  <si>
    <t>杨尚威</t>
  </si>
  <si>
    <t>07141621</t>
  </si>
  <si>
    <t>骆云</t>
  </si>
  <si>
    <t>07141624</t>
  </si>
  <si>
    <t>张毅</t>
  </si>
  <si>
    <t>07141625</t>
  </si>
  <si>
    <t>康桢</t>
  </si>
  <si>
    <t>07141620</t>
  </si>
  <si>
    <t>胡行</t>
  </si>
  <si>
    <t>07141622</t>
  </si>
  <si>
    <t>杨洁</t>
  </si>
  <si>
    <t>07141619</t>
  </si>
  <si>
    <t>王杰</t>
  </si>
  <si>
    <t>18</t>
  </si>
  <si>
    <t>07141703</t>
  </si>
  <si>
    <t>张良将</t>
  </si>
  <si>
    <t>07141707</t>
  </si>
  <si>
    <t>范明</t>
  </si>
  <si>
    <t>07141705</t>
  </si>
  <si>
    <t>李旭</t>
  </si>
  <si>
    <t>07141704</t>
  </si>
  <si>
    <t>张池</t>
  </si>
  <si>
    <t>07141706</t>
  </si>
  <si>
    <t>吕玉伟</t>
  </si>
  <si>
    <t>07141708</t>
  </si>
  <si>
    <t>梅培春</t>
  </si>
  <si>
    <t>07141711</t>
  </si>
  <si>
    <t>黄建</t>
  </si>
  <si>
    <t>07141710</t>
  </si>
  <si>
    <t>邓康</t>
  </si>
  <si>
    <t>07141713</t>
  </si>
  <si>
    <t>简腾峰</t>
  </si>
  <si>
    <t>07141712</t>
  </si>
  <si>
    <t>黄权贵</t>
  </si>
  <si>
    <t>07141709</t>
  </si>
  <si>
    <t>蔡远青</t>
  </si>
  <si>
    <t>07141715</t>
  </si>
  <si>
    <t>李德烨</t>
  </si>
  <si>
    <t>07141714</t>
  </si>
  <si>
    <t>游延爱</t>
  </si>
  <si>
    <t>07141716</t>
  </si>
  <si>
    <t>付豪</t>
  </si>
  <si>
    <t>07141717</t>
  </si>
  <si>
    <t>潘存雷</t>
  </si>
  <si>
    <t>07141718</t>
  </si>
  <si>
    <t>万顺</t>
  </si>
  <si>
    <t>07141719</t>
  </si>
  <si>
    <t>贾浩</t>
  </si>
  <si>
    <t>07141720</t>
  </si>
  <si>
    <t>雷照</t>
  </si>
  <si>
    <t>07141724</t>
  </si>
  <si>
    <t>刘晓波</t>
  </si>
  <si>
    <t>07141725</t>
  </si>
  <si>
    <t>李章军</t>
  </si>
  <si>
    <t>19</t>
  </si>
  <si>
    <t>07141803</t>
  </si>
  <si>
    <t>第十候考室</t>
  </si>
  <si>
    <t>罗维</t>
  </si>
  <si>
    <t>07141804</t>
  </si>
  <si>
    <t>07141808</t>
  </si>
  <si>
    <t>卓超</t>
  </si>
  <si>
    <t>07141806</t>
  </si>
  <si>
    <t>刘洋</t>
  </si>
  <si>
    <t>07141809</t>
  </si>
  <si>
    <t>李红</t>
  </si>
  <si>
    <t>07141807</t>
  </si>
  <si>
    <t>秦顺</t>
  </si>
  <si>
    <t>07141814</t>
  </si>
  <si>
    <t>龚奉林</t>
  </si>
  <si>
    <t>07141812</t>
  </si>
  <si>
    <t>袁茂林</t>
  </si>
  <si>
    <t>07141813</t>
  </si>
  <si>
    <t>张元迅</t>
  </si>
  <si>
    <t>07141810</t>
  </si>
  <si>
    <t>杨东星</t>
  </si>
  <si>
    <t>07141811</t>
  </si>
  <si>
    <t>刘九龙</t>
  </si>
  <si>
    <t>07141805</t>
  </si>
  <si>
    <t>汪钦洪</t>
  </si>
  <si>
    <t>07141815</t>
  </si>
  <si>
    <t>陈伟保</t>
  </si>
  <si>
    <t>07141816</t>
  </si>
  <si>
    <t>黄朝龙</t>
  </si>
  <si>
    <t>07141819</t>
  </si>
  <si>
    <t>吴小红</t>
  </si>
  <si>
    <t>07141817</t>
  </si>
  <si>
    <t>周翔</t>
  </si>
  <si>
    <t>07141818</t>
  </si>
  <si>
    <t>王明江</t>
  </si>
  <si>
    <t>07141820</t>
  </si>
  <si>
    <t>曹林</t>
  </si>
  <si>
    <t>07141821</t>
  </si>
  <si>
    <t>李涛</t>
  </si>
  <si>
    <t>07141822</t>
  </si>
  <si>
    <t>刘建辉</t>
  </si>
  <si>
    <t>20</t>
  </si>
  <si>
    <t>07141901</t>
  </si>
  <si>
    <t>卢仲亮</t>
  </si>
  <si>
    <t>07141902</t>
  </si>
  <si>
    <t>王阳</t>
  </si>
  <si>
    <t>07141904</t>
  </si>
  <si>
    <t>王正文</t>
  </si>
  <si>
    <t>07141905</t>
  </si>
  <si>
    <t>王佰福</t>
  </si>
  <si>
    <t>07141907</t>
  </si>
  <si>
    <t>欧玉林</t>
  </si>
  <si>
    <t>07141906</t>
  </si>
  <si>
    <t>朱兵兵</t>
  </si>
  <si>
    <t>07141903</t>
  </si>
  <si>
    <t>陈永康</t>
  </si>
  <si>
    <t>07141909</t>
  </si>
  <si>
    <t>金泽</t>
  </si>
  <si>
    <t>07141910</t>
  </si>
  <si>
    <t>李昭磊</t>
  </si>
  <si>
    <t>07141908</t>
  </si>
  <si>
    <t>黄志鹏</t>
  </si>
  <si>
    <t>07141912</t>
  </si>
  <si>
    <t>王盛</t>
  </si>
  <si>
    <t>07141911</t>
  </si>
  <si>
    <t>胡农全</t>
  </si>
  <si>
    <t>07141914</t>
  </si>
  <si>
    <t>黄开亮</t>
  </si>
  <si>
    <t>07141920</t>
  </si>
  <si>
    <t>王志好</t>
  </si>
  <si>
    <t>07141913</t>
  </si>
  <si>
    <t>林铭</t>
  </si>
  <si>
    <t>07141918</t>
  </si>
  <si>
    <t>韩磊</t>
  </si>
  <si>
    <t>07141915</t>
  </si>
  <si>
    <t>田茂兵</t>
  </si>
  <si>
    <t>07141916</t>
  </si>
  <si>
    <t>雷启沙</t>
  </si>
  <si>
    <t>07141919</t>
  </si>
  <si>
    <t>黄延涛</t>
  </si>
  <si>
    <t>07141924</t>
  </si>
  <si>
    <t>陈吕</t>
  </si>
  <si>
    <t>21</t>
  </si>
  <si>
    <t>07142001</t>
  </si>
  <si>
    <t>第十一候考室</t>
  </si>
  <si>
    <t>胡伟</t>
  </si>
  <si>
    <t>07142002</t>
  </si>
  <si>
    <t>李明锋</t>
  </si>
  <si>
    <t>07142004</t>
  </si>
  <si>
    <t>彭冲</t>
  </si>
  <si>
    <t>07142006</t>
  </si>
  <si>
    <t>张杨</t>
  </si>
  <si>
    <t>07142008</t>
  </si>
  <si>
    <t>田浩</t>
  </si>
  <si>
    <t>07142007</t>
  </si>
  <si>
    <t>贺方钦</t>
  </si>
  <si>
    <t>07142010</t>
  </si>
  <si>
    <t>刘焱民</t>
  </si>
  <si>
    <t>07142012</t>
  </si>
  <si>
    <t>柳燚</t>
  </si>
  <si>
    <t>07142003</t>
  </si>
  <si>
    <t>张昌友</t>
  </si>
  <si>
    <t>07142011</t>
  </si>
  <si>
    <t>何飞飞</t>
  </si>
  <si>
    <t>07142009</t>
  </si>
  <si>
    <t>田泽宏</t>
  </si>
  <si>
    <t>07142005</t>
  </si>
  <si>
    <t>陈诚</t>
  </si>
  <si>
    <t>07142013</t>
  </si>
  <si>
    <t>吴亮</t>
  </si>
  <si>
    <t>07142014</t>
  </si>
  <si>
    <t>彭刚</t>
  </si>
  <si>
    <t>07142019</t>
  </si>
  <si>
    <t>杨佳顺</t>
  </si>
  <si>
    <t>07142015</t>
  </si>
  <si>
    <t>王秋生</t>
  </si>
  <si>
    <t>07142016</t>
  </si>
  <si>
    <t>胡小俊</t>
  </si>
  <si>
    <t>07142017</t>
  </si>
  <si>
    <t>王其玉</t>
  </si>
  <si>
    <t>07142020</t>
  </si>
  <si>
    <t>陶杨</t>
  </si>
  <si>
    <t>07142021</t>
  </si>
  <si>
    <t>王跃</t>
  </si>
  <si>
    <t>四大队文职辅助人员</t>
  </si>
  <si>
    <t>22</t>
  </si>
  <si>
    <t>07142101</t>
  </si>
  <si>
    <t>第十二候考室</t>
  </si>
  <si>
    <t>陈绪枫</t>
  </si>
  <si>
    <t>07142103</t>
  </si>
  <si>
    <t>刘荣荣</t>
  </si>
  <si>
    <t>07142104</t>
  </si>
  <si>
    <t>张静</t>
  </si>
  <si>
    <t>07142105</t>
  </si>
  <si>
    <t>文应丹</t>
  </si>
  <si>
    <t>23</t>
  </si>
  <si>
    <t>07142108</t>
  </si>
  <si>
    <t xml:space="preserve">冯秦芹 </t>
  </si>
  <si>
    <t>07142109</t>
  </si>
  <si>
    <t>廖蕾蕾</t>
  </si>
  <si>
    <t>07142110</t>
  </si>
  <si>
    <t>申誉</t>
  </si>
  <si>
    <t>07142112</t>
  </si>
  <si>
    <t>田红霞</t>
  </si>
  <si>
    <t>07142115</t>
  </si>
  <si>
    <t>曹世鑫</t>
  </si>
  <si>
    <t>24</t>
  </si>
  <si>
    <t>07142114</t>
  </si>
  <si>
    <t>刘成凤</t>
  </si>
  <si>
    <t>07142117</t>
  </si>
  <si>
    <t>张小倩</t>
  </si>
  <si>
    <t>07142118</t>
  </si>
  <si>
    <t>苟炫炫</t>
  </si>
  <si>
    <t>07142116</t>
  </si>
  <si>
    <t>邹宇</t>
  </si>
  <si>
    <t>07142120</t>
  </si>
  <si>
    <t>丁应雪</t>
  </si>
  <si>
    <t>07142119</t>
  </si>
  <si>
    <t>徐忠成</t>
  </si>
  <si>
    <t>07142122</t>
  </si>
  <si>
    <t>任家佳</t>
  </si>
  <si>
    <t>07142121</t>
  </si>
  <si>
    <t>赵燕</t>
  </si>
  <si>
    <t>07142127</t>
  </si>
  <si>
    <t>祖海江</t>
  </si>
  <si>
    <t>四大队勤务辅助人员</t>
  </si>
  <si>
    <t>25</t>
  </si>
  <si>
    <t>07142130</t>
  </si>
  <si>
    <t>王平</t>
  </si>
  <si>
    <t>07142201</t>
  </si>
  <si>
    <t>邹跃</t>
  </si>
  <si>
    <t>07142203</t>
  </si>
  <si>
    <t>游成竹</t>
  </si>
  <si>
    <t>07142207</t>
  </si>
  <si>
    <t>杨涛</t>
  </si>
  <si>
    <t>07142202</t>
  </si>
  <si>
    <t>蒲金</t>
  </si>
  <si>
    <t>07142205</t>
  </si>
  <si>
    <t>王勇</t>
  </si>
  <si>
    <t>07142208</t>
  </si>
  <si>
    <t>刘佳宁</t>
  </si>
  <si>
    <t>07142204</t>
  </si>
  <si>
    <t>卢佳佳</t>
  </si>
  <si>
    <t>07142206</t>
  </si>
  <si>
    <t>叶遵</t>
  </si>
  <si>
    <t>07142212</t>
  </si>
  <si>
    <t>敖仕伟</t>
  </si>
  <si>
    <t>07142210</t>
  </si>
  <si>
    <t>王坤</t>
  </si>
  <si>
    <t>07142213</t>
  </si>
  <si>
    <t>袁野</t>
  </si>
  <si>
    <t>07142211</t>
  </si>
  <si>
    <t>罗又允</t>
  </si>
  <si>
    <t>07142216</t>
  </si>
  <si>
    <t>李筠</t>
  </si>
  <si>
    <t>07142214</t>
  </si>
  <si>
    <t>刘华东</t>
  </si>
  <si>
    <t>07142209</t>
  </si>
  <si>
    <t>07142217</t>
  </si>
  <si>
    <t>黎权锋</t>
  </si>
  <si>
    <t>07142215</t>
  </si>
  <si>
    <t>吕泽</t>
  </si>
  <si>
    <t>07142223</t>
  </si>
  <si>
    <t>周林海</t>
  </si>
  <si>
    <t>07142218</t>
  </si>
  <si>
    <t>周国冲</t>
  </si>
  <si>
    <t>07142220</t>
  </si>
  <si>
    <t>赵海涛</t>
  </si>
  <si>
    <t>07142222</t>
  </si>
  <si>
    <t>李健</t>
  </si>
  <si>
    <t>26</t>
  </si>
  <si>
    <t>07142307</t>
  </si>
  <si>
    <t>马康飞</t>
  </si>
  <si>
    <t>07142306</t>
  </si>
  <si>
    <t>韩和进</t>
  </si>
  <si>
    <t>07142303</t>
  </si>
  <si>
    <t>晏澜</t>
  </si>
  <si>
    <t>07142310</t>
  </si>
  <si>
    <t>蒲方旭</t>
  </si>
  <si>
    <t>07142304</t>
  </si>
  <si>
    <t>王均</t>
  </si>
  <si>
    <t>07142308</t>
  </si>
  <si>
    <t>陈鸿</t>
  </si>
  <si>
    <t>07142313</t>
  </si>
  <si>
    <t>李义明</t>
  </si>
  <si>
    <t>07142312</t>
  </si>
  <si>
    <t>郑彦</t>
  </si>
  <si>
    <t>07142311</t>
  </si>
  <si>
    <t>王开举</t>
  </si>
  <si>
    <t>07142305</t>
  </si>
  <si>
    <t>曹华</t>
  </si>
  <si>
    <t>07142316</t>
  </si>
  <si>
    <t>余卜胜</t>
  </si>
  <si>
    <t>07142315</t>
  </si>
  <si>
    <t>袁飞</t>
  </si>
  <si>
    <t>07142309</t>
  </si>
  <si>
    <t>张彬</t>
  </si>
  <si>
    <t>07142314</t>
  </si>
  <si>
    <t>李廷鹏</t>
  </si>
  <si>
    <t>07142318</t>
  </si>
  <si>
    <t>陈豪</t>
  </si>
  <si>
    <t>07142317</t>
  </si>
  <si>
    <t>刘仁吉</t>
  </si>
  <si>
    <t>07142319</t>
  </si>
  <si>
    <t>雍国禹</t>
  </si>
  <si>
    <t>07142321</t>
  </si>
  <si>
    <t>王望望</t>
  </si>
  <si>
    <t>07142320</t>
  </si>
  <si>
    <t>王波</t>
  </si>
  <si>
    <t>07142322</t>
  </si>
  <si>
    <t>张小兵</t>
  </si>
  <si>
    <t>27</t>
  </si>
  <si>
    <t>07142403</t>
  </si>
  <si>
    <t>第十三候考室</t>
  </si>
  <si>
    <t>殷建龙</t>
  </si>
  <si>
    <t>07142404</t>
  </si>
  <si>
    <t>钟传祥</t>
  </si>
  <si>
    <t>07142408</t>
  </si>
  <si>
    <t>梅勇</t>
  </si>
  <si>
    <t>07142407</t>
  </si>
  <si>
    <t>郑继林</t>
  </si>
  <si>
    <t>07142411</t>
  </si>
  <si>
    <t>黄攀</t>
  </si>
  <si>
    <t>07142409</t>
  </si>
  <si>
    <t>邹行</t>
  </si>
  <si>
    <t>07142412</t>
  </si>
  <si>
    <t>宋健</t>
  </si>
  <si>
    <t>07142414</t>
  </si>
  <si>
    <t>罗光远</t>
  </si>
  <si>
    <t>07142406</t>
  </si>
  <si>
    <t>刘学</t>
  </si>
  <si>
    <t>07142410</t>
  </si>
  <si>
    <t>向飞</t>
  </si>
  <si>
    <t>07142421</t>
  </si>
  <si>
    <t>田宇凌</t>
  </si>
  <si>
    <t>07142417</t>
  </si>
  <si>
    <t>黄顺</t>
  </si>
  <si>
    <t>07142419</t>
  </si>
  <si>
    <t>肖鹏</t>
  </si>
  <si>
    <t>07142405</t>
  </si>
  <si>
    <t>07142420</t>
  </si>
  <si>
    <t>郭兵兵</t>
  </si>
  <si>
    <t>07142416</t>
  </si>
  <si>
    <t>严维林</t>
  </si>
  <si>
    <t>07142415</t>
  </si>
  <si>
    <t>张其飞</t>
  </si>
  <si>
    <t>07142413</t>
  </si>
  <si>
    <t>黄议磊</t>
  </si>
  <si>
    <t>07142422</t>
  </si>
  <si>
    <t>张军</t>
  </si>
  <si>
    <t>07142424</t>
  </si>
  <si>
    <t>付进松</t>
  </si>
  <si>
    <t>28</t>
  </si>
  <si>
    <t>07142503</t>
  </si>
  <si>
    <t>王鲜军</t>
  </si>
  <si>
    <t>07142504</t>
  </si>
  <si>
    <t>卢明仪</t>
  </si>
  <si>
    <t>07142507</t>
  </si>
  <si>
    <t>高登飞</t>
  </si>
  <si>
    <t>07142505</t>
  </si>
  <si>
    <t>07142513</t>
  </si>
  <si>
    <t>徐茂</t>
  </si>
  <si>
    <t>07142508</t>
  </si>
  <si>
    <t>洪志秋</t>
  </si>
  <si>
    <t>07142506</t>
  </si>
  <si>
    <t>蔡枭</t>
  </si>
  <si>
    <t>07142509</t>
  </si>
  <si>
    <t>乐超</t>
  </si>
  <si>
    <t>07142511</t>
  </si>
  <si>
    <t>07142510</t>
  </si>
  <si>
    <t>杨光兵</t>
  </si>
  <si>
    <t>07142514</t>
  </si>
  <si>
    <t>舒永益</t>
  </si>
  <si>
    <t>07142517</t>
  </si>
  <si>
    <t>张森</t>
  </si>
  <si>
    <t>07142518</t>
  </si>
  <si>
    <t>曾振业</t>
  </si>
  <si>
    <t>07142524</t>
  </si>
  <si>
    <t>黎攀</t>
  </si>
  <si>
    <t>07142515</t>
  </si>
  <si>
    <t>莫红富</t>
  </si>
  <si>
    <t>07142520</t>
  </si>
  <si>
    <t>文建喜</t>
  </si>
  <si>
    <t>07142516</t>
  </si>
  <si>
    <t>邹力</t>
  </si>
  <si>
    <t>07142523</t>
  </si>
  <si>
    <t>赵翔</t>
  </si>
  <si>
    <t>07142522</t>
  </si>
  <si>
    <t>杨承瑶</t>
  </si>
  <si>
    <t>07142527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</si>
</sst>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502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N8" sqref="N8"/>
    </sheetView>
  </sheetViews>
  <sheetFormatPr defaultColWidth="9" defaultRowHeight="13.5"/>
  <cols>
    <col min="1" max="1" width="7.375" customWidth="1"/>
    <col min="3" max="3" width="7.375" customWidth="1"/>
    <col min="4" max="4" width="29.75" customWidth="1"/>
    <col min="5" max="5" width="10.875" customWidth="1"/>
    <col min="6" max="6" width="14.375" customWidth="1"/>
    <col min="7" max="7" width="10.25" customWidth="1"/>
    <col min="8" max="8" width="11.5" customWidth="1"/>
    <col min="10" max="10" width="10.625" customWidth="1"/>
    <col min="12" max="12" width="17.375" customWidth="1"/>
    <col min="13" max="13" width="10.5" customWidth="1"/>
  </cols>
  <sheetData>
    <row r="1" s="1" customFormat="1" ht="45" customHeight="1" spans="1:24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</row>
    <row r="2" s="2" customFormat="1" ht="43" customHeight="1" spans="1:244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7" t="s">
        <v>12</v>
      </c>
      <c r="M2" s="7" t="s">
        <v>13</v>
      </c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</row>
    <row r="3" s="3" customFormat="1" ht="35" customHeight="1" spans="1:243">
      <c r="A3" s="10">
        <v>1</v>
      </c>
      <c r="B3" s="10" t="s">
        <v>14</v>
      </c>
      <c r="C3" s="10" t="s">
        <v>15</v>
      </c>
      <c r="D3" s="10" t="s">
        <v>16</v>
      </c>
      <c r="E3" s="10" t="s">
        <v>17</v>
      </c>
      <c r="F3" s="22" t="s">
        <v>18</v>
      </c>
      <c r="G3" s="10">
        <v>100</v>
      </c>
      <c r="H3" s="10">
        <f t="shared" ref="H3:H66" si="0">ROUND(G3*0.4,2)</f>
        <v>40</v>
      </c>
      <c r="I3" s="10">
        <v>60.3</v>
      </c>
      <c r="J3" s="10">
        <f t="shared" ref="J3:J66" si="1">ROUND(I3*0.3,2)</f>
        <v>18.09</v>
      </c>
      <c r="K3" s="10">
        <f t="shared" ref="K3:K66" si="2">ROUND(G3*0.4+I3*0.3,2)</f>
        <v>58.09</v>
      </c>
      <c r="L3" s="10" t="s">
        <v>19</v>
      </c>
      <c r="M3" s="1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</row>
    <row r="4" s="3" customFormat="1" ht="35" customHeight="1" spans="1:243">
      <c r="A4" s="10">
        <v>2</v>
      </c>
      <c r="B4" s="10" t="s">
        <v>20</v>
      </c>
      <c r="C4" s="10" t="s">
        <v>15</v>
      </c>
      <c r="D4" s="10" t="s">
        <v>16</v>
      </c>
      <c r="E4" s="10" t="s">
        <v>17</v>
      </c>
      <c r="F4" s="22" t="s">
        <v>21</v>
      </c>
      <c r="G4" s="10">
        <v>97</v>
      </c>
      <c r="H4" s="10">
        <f t="shared" si="0"/>
        <v>38.8</v>
      </c>
      <c r="I4" s="10">
        <v>57.2</v>
      </c>
      <c r="J4" s="10">
        <f t="shared" si="1"/>
        <v>17.16</v>
      </c>
      <c r="K4" s="10">
        <f t="shared" si="2"/>
        <v>55.96</v>
      </c>
      <c r="L4" s="10" t="s">
        <v>19</v>
      </c>
      <c r="M4" s="10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</row>
    <row r="5" s="3" customFormat="1" ht="35" customHeight="1" spans="1:243">
      <c r="A5" s="10">
        <v>3</v>
      </c>
      <c r="B5" s="10" t="s">
        <v>22</v>
      </c>
      <c r="C5" s="10" t="s">
        <v>15</v>
      </c>
      <c r="D5" s="10" t="s">
        <v>16</v>
      </c>
      <c r="E5" s="10" t="s">
        <v>17</v>
      </c>
      <c r="F5" s="22" t="s">
        <v>23</v>
      </c>
      <c r="G5" s="10">
        <v>95</v>
      </c>
      <c r="H5" s="10">
        <f t="shared" si="0"/>
        <v>38</v>
      </c>
      <c r="I5" s="10">
        <v>53.95</v>
      </c>
      <c r="J5" s="10">
        <f t="shared" si="1"/>
        <v>16.19</v>
      </c>
      <c r="K5" s="10">
        <f t="shared" si="2"/>
        <v>54.19</v>
      </c>
      <c r="L5" s="10" t="s">
        <v>19</v>
      </c>
      <c r="M5" s="10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</row>
    <row r="6" s="3" customFormat="1" ht="35" customHeight="1" spans="1:243">
      <c r="A6" s="10">
        <v>4</v>
      </c>
      <c r="B6" s="10" t="s">
        <v>24</v>
      </c>
      <c r="C6" s="10" t="s">
        <v>15</v>
      </c>
      <c r="D6" s="10" t="s">
        <v>16</v>
      </c>
      <c r="E6" s="10" t="s">
        <v>17</v>
      </c>
      <c r="F6" s="22" t="s">
        <v>25</v>
      </c>
      <c r="G6" s="10">
        <v>87</v>
      </c>
      <c r="H6" s="10">
        <f t="shared" si="0"/>
        <v>34.8</v>
      </c>
      <c r="I6" s="10">
        <v>61.55</v>
      </c>
      <c r="J6" s="10">
        <f t="shared" si="1"/>
        <v>18.47</v>
      </c>
      <c r="K6" s="10">
        <f t="shared" si="2"/>
        <v>53.27</v>
      </c>
      <c r="L6" s="10" t="s">
        <v>19</v>
      </c>
      <c r="M6" s="10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</row>
    <row r="7" s="3" customFormat="1" ht="35" customHeight="1" spans="1:243">
      <c r="A7" s="10">
        <v>5</v>
      </c>
      <c r="B7" s="10" t="s">
        <v>26</v>
      </c>
      <c r="C7" s="10" t="s">
        <v>15</v>
      </c>
      <c r="D7" s="10" t="s">
        <v>16</v>
      </c>
      <c r="E7" s="10" t="s">
        <v>17</v>
      </c>
      <c r="F7" s="22" t="s">
        <v>27</v>
      </c>
      <c r="G7" s="10">
        <v>87</v>
      </c>
      <c r="H7" s="10">
        <f t="shared" si="0"/>
        <v>34.8</v>
      </c>
      <c r="I7" s="10">
        <v>61.2</v>
      </c>
      <c r="J7" s="10">
        <f t="shared" si="1"/>
        <v>18.36</v>
      </c>
      <c r="K7" s="10">
        <f t="shared" si="2"/>
        <v>53.16</v>
      </c>
      <c r="L7" s="10" t="s">
        <v>19</v>
      </c>
      <c r="M7" s="10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</row>
    <row r="8" s="3" customFormat="1" ht="35" customHeight="1" spans="1:243">
      <c r="A8" s="10">
        <v>6</v>
      </c>
      <c r="B8" s="10" t="s">
        <v>28</v>
      </c>
      <c r="C8" s="10" t="s">
        <v>15</v>
      </c>
      <c r="D8" s="10" t="s">
        <v>16</v>
      </c>
      <c r="E8" s="10" t="s">
        <v>17</v>
      </c>
      <c r="F8" s="22" t="s">
        <v>29</v>
      </c>
      <c r="G8" s="10">
        <v>87</v>
      </c>
      <c r="H8" s="10">
        <f t="shared" si="0"/>
        <v>34.8</v>
      </c>
      <c r="I8" s="10">
        <v>58.7</v>
      </c>
      <c r="J8" s="10">
        <f t="shared" si="1"/>
        <v>17.61</v>
      </c>
      <c r="K8" s="10">
        <f t="shared" si="2"/>
        <v>52.41</v>
      </c>
      <c r="L8" s="10" t="s">
        <v>19</v>
      </c>
      <c r="M8" s="10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</row>
    <row r="9" s="3" customFormat="1" ht="35" customHeight="1" spans="1:243">
      <c r="A9" s="10">
        <v>7</v>
      </c>
      <c r="B9" s="10" t="s">
        <v>30</v>
      </c>
      <c r="C9" s="10" t="s">
        <v>15</v>
      </c>
      <c r="D9" s="10" t="s">
        <v>16</v>
      </c>
      <c r="E9" s="10" t="s">
        <v>31</v>
      </c>
      <c r="F9" s="22" t="s">
        <v>32</v>
      </c>
      <c r="G9" s="10">
        <v>100</v>
      </c>
      <c r="H9" s="10">
        <f t="shared" si="0"/>
        <v>40</v>
      </c>
      <c r="I9" s="10">
        <v>61.15</v>
      </c>
      <c r="J9" s="10">
        <f t="shared" si="1"/>
        <v>18.35</v>
      </c>
      <c r="K9" s="10">
        <f t="shared" si="2"/>
        <v>58.35</v>
      </c>
      <c r="L9" s="10" t="s">
        <v>19</v>
      </c>
      <c r="M9" s="10"/>
      <c r="N9" s="14"/>
      <c r="O9" s="1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</row>
    <row r="10" s="3" customFormat="1" ht="35" customHeight="1" spans="1:243">
      <c r="A10" s="10">
        <v>8</v>
      </c>
      <c r="B10" s="10" t="s">
        <v>33</v>
      </c>
      <c r="C10" s="10" t="s">
        <v>15</v>
      </c>
      <c r="D10" s="10" t="s">
        <v>16</v>
      </c>
      <c r="E10" s="10" t="s">
        <v>31</v>
      </c>
      <c r="F10" s="22" t="s">
        <v>34</v>
      </c>
      <c r="G10" s="10">
        <v>88</v>
      </c>
      <c r="H10" s="10">
        <f t="shared" si="0"/>
        <v>35.2</v>
      </c>
      <c r="I10" s="10">
        <v>63.3</v>
      </c>
      <c r="J10" s="10">
        <f t="shared" si="1"/>
        <v>18.99</v>
      </c>
      <c r="K10" s="10">
        <f t="shared" si="2"/>
        <v>54.19</v>
      </c>
      <c r="L10" s="10" t="s">
        <v>19</v>
      </c>
      <c r="M10" s="10"/>
      <c r="N10" s="14"/>
      <c r="O10" s="1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</row>
    <row r="11" s="3" customFormat="1" ht="35" customHeight="1" spans="1:243">
      <c r="A11" s="10">
        <v>9</v>
      </c>
      <c r="B11" s="10" t="s">
        <v>35</v>
      </c>
      <c r="C11" s="10" t="s">
        <v>15</v>
      </c>
      <c r="D11" s="10" t="s">
        <v>16</v>
      </c>
      <c r="E11" s="10" t="s">
        <v>31</v>
      </c>
      <c r="F11" s="22" t="s">
        <v>36</v>
      </c>
      <c r="G11" s="10">
        <v>78</v>
      </c>
      <c r="H11" s="10">
        <f t="shared" si="0"/>
        <v>31.2</v>
      </c>
      <c r="I11" s="10">
        <v>62.95</v>
      </c>
      <c r="J11" s="10">
        <f t="shared" si="1"/>
        <v>18.89</v>
      </c>
      <c r="K11" s="10">
        <f t="shared" si="2"/>
        <v>50.09</v>
      </c>
      <c r="L11" s="10" t="s">
        <v>19</v>
      </c>
      <c r="M11" s="10"/>
      <c r="N11" s="14"/>
      <c r="O11" s="1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</row>
    <row r="12" s="3" customFormat="1" ht="35" customHeight="1" spans="1:243">
      <c r="A12" s="10">
        <v>10</v>
      </c>
      <c r="B12" s="10" t="s">
        <v>37</v>
      </c>
      <c r="C12" s="10" t="s">
        <v>15</v>
      </c>
      <c r="D12" s="10" t="s">
        <v>16</v>
      </c>
      <c r="E12" s="10" t="s">
        <v>31</v>
      </c>
      <c r="F12" s="22" t="s">
        <v>38</v>
      </c>
      <c r="G12" s="10">
        <v>80</v>
      </c>
      <c r="H12" s="10">
        <f t="shared" si="0"/>
        <v>32</v>
      </c>
      <c r="I12" s="10">
        <v>57.05</v>
      </c>
      <c r="J12" s="10">
        <f t="shared" si="1"/>
        <v>17.12</v>
      </c>
      <c r="K12" s="10">
        <f t="shared" si="2"/>
        <v>49.12</v>
      </c>
      <c r="L12" s="10" t="s">
        <v>19</v>
      </c>
      <c r="M12" s="10"/>
      <c r="N12" s="14"/>
      <c r="O12" s="1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</row>
    <row r="13" s="3" customFormat="1" ht="35" customHeight="1" spans="1:244">
      <c r="A13" s="10">
        <v>11</v>
      </c>
      <c r="B13" s="10" t="s">
        <v>39</v>
      </c>
      <c r="C13" s="10" t="s">
        <v>40</v>
      </c>
      <c r="D13" s="10" t="s">
        <v>16</v>
      </c>
      <c r="E13" s="10" t="s">
        <v>31</v>
      </c>
      <c r="F13" s="22" t="s">
        <v>41</v>
      </c>
      <c r="G13" s="10">
        <v>72</v>
      </c>
      <c r="H13" s="10">
        <f t="shared" si="0"/>
        <v>28.8</v>
      </c>
      <c r="I13" s="10">
        <v>62.05</v>
      </c>
      <c r="J13" s="10">
        <f t="shared" si="1"/>
        <v>18.62</v>
      </c>
      <c r="K13" s="10">
        <f t="shared" si="2"/>
        <v>47.42</v>
      </c>
      <c r="L13" s="10" t="s">
        <v>19</v>
      </c>
      <c r="M13" s="10"/>
      <c r="N13" s="14"/>
      <c r="O13" s="14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</row>
    <row r="14" s="3" customFormat="1" ht="35" customHeight="1" spans="1:244">
      <c r="A14" s="10">
        <v>12</v>
      </c>
      <c r="B14" s="10" t="s">
        <v>42</v>
      </c>
      <c r="C14" s="10" t="s">
        <v>40</v>
      </c>
      <c r="D14" s="10" t="s">
        <v>16</v>
      </c>
      <c r="E14" s="10" t="s">
        <v>31</v>
      </c>
      <c r="F14" s="22" t="s">
        <v>43</v>
      </c>
      <c r="G14" s="10">
        <v>70</v>
      </c>
      <c r="H14" s="10">
        <f t="shared" si="0"/>
        <v>28</v>
      </c>
      <c r="I14" s="10">
        <v>59.25</v>
      </c>
      <c r="J14" s="10">
        <f t="shared" si="1"/>
        <v>17.78</v>
      </c>
      <c r="K14" s="10">
        <f t="shared" si="2"/>
        <v>45.78</v>
      </c>
      <c r="L14" s="10" t="s">
        <v>19</v>
      </c>
      <c r="M14" s="10"/>
      <c r="N14" s="14"/>
      <c r="O14" s="14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</row>
    <row r="15" s="3" customFormat="1" ht="35" customHeight="1" spans="1:244">
      <c r="A15" s="10">
        <v>13</v>
      </c>
      <c r="B15" s="10" t="s">
        <v>44</v>
      </c>
      <c r="C15" s="10" t="s">
        <v>40</v>
      </c>
      <c r="D15" s="10" t="s">
        <v>16</v>
      </c>
      <c r="E15" s="10" t="s">
        <v>31</v>
      </c>
      <c r="F15" s="22" t="s">
        <v>45</v>
      </c>
      <c r="G15" s="10">
        <v>65</v>
      </c>
      <c r="H15" s="10">
        <f t="shared" si="0"/>
        <v>26</v>
      </c>
      <c r="I15" s="10">
        <v>62.45</v>
      </c>
      <c r="J15" s="10">
        <f t="shared" si="1"/>
        <v>18.74</v>
      </c>
      <c r="K15" s="10">
        <f t="shared" si="2"/>
        <v>44.74</v>
      </c>
      <c r="L15" s="10" t="s">
        <v>19</v>
      </c>
      <c r="M15" s="10"/>
      <c r="N15" s="14"/>
      <c r="O15" s="14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</row>
    <row r="16" s="3" customFormat="1" ht="35" customHeight="1" spans="1:243">
      <c r="A16" s="10">
        <v>14</v>
      </c>
      <c r="B16" s="10" t="s">
        <v>46</v>
      </c>
      <c r="C16" s="10" t="s">
        <v>15</v>
      </c>
      <c r="D16" s="10" t="s">
        <v>16</v>
      </c>
      <c r="E16" s="10" t="s">
        <v>31</v>
      </c>
      <c r="F16" s="22" t="s">
        <v>47</v>
      </c>
      <c r="G16" s="10">
        <v>70</v>
      </c>
      <c r="H16" s="10">
        <f t="shared" si="0"/>
        <v>28</v>
      </c>
      <c r="I16" s="10">
        <v>55</v>
      </c>
      <c r="J16" s="10">
        <f t="shared" si="1"/>
        <v>16.5</v>
      </c>
      <c r="K16" s="10">
        <f t="shared" si="2"/>
        <v>44.5</v>
      </c>
      <c r="L16" s="10" t="s">
        <v>19</v>
      </c>
      <c r="M16" s="10"/>
      <c r="N16" s="14"/>
      <c r="O16" s="1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</row>
    <row r="17" s="3" customFormat="1" ht="35" customHeight="1" spans="1:243">
      <c r="A17" s="10">
        <v>15</v>
      </c>
      <c r="B17" s="10" t="s">
        <v>48</v>
      </c>
      <c r="C17" s="10" t="s">
        <v>15</v>
      </c>
      <c r="D17" s="10" t="s">
        <v>16</v>
      </c>
      <c r="E17" s="10" t="s">
        <v>31</v>
      </c>
      <c r="F17" s="22" t="s">
        <v>49</v>
      </c>
      <c r="G17" s="10">
        <v>65</v>
      </c>
      <c r="H17" s="10">
        <f t="shared" si="0"/>
        <v>26</v>
      </c>
      <c r="I17" s="10">
        <v>58.35</v>
      </c>
      <c r="J17" s="10">
        <f t="shared" si="1"/>
        <v>17.51</v>
      </c>
      <c r="K17" s="10">
        <f t="shared" si="2"/>
        <v>43.51</v>
      </c>
      <c r="L17" s="10" t="s">
        <v>19</v>
      </c>
      <c r="M17" s="10"/>
      <c r="N17" s="14"/>
      <c r="O17" s="1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</row>
    <row r="18" s="3" customFormat="1" ht="35" customHeight="1" spans="1:243">
      <c r="A18" s="10">
        <v>16</v>
      </c>
      <c r="B18" s="10" t="s">
        <v>50</v>
      </c>
      <c r="C18" s="10" t="s">
        <v>15</v>
      </c>
      <c r="D18" s="10" t="s">
        <v>16</v>
      </c>
      <c r="E18" s="10" t="s">
        <v>31</v>
      </c>
      <c r="F18" s="22" t="s">
        <v>51</v>
      </c>
      <c r="G18" s="10">
        <v>62</v>
      </c>
      <c r="H18" s="10">
        <f t="shared" si="0"/>
        <v>24.8</v>
      </c>
      <c r="I18" s="10">
        <v>62.05</v>
      </c>
      <c r="J18" s="10">
        <f t="shared" si="1"/>
        <v>18.62</v>
      </c>
      <c r="K18" s="10">
        <f t="shared" si="2"/>
        <v>43.42</v>
      </c>
      <c r="L18" s="10" t="s">
        <v>19</v>
      </c>
      <c r="M18" s="10"/>
      <c r="N18" s="14"/>
      <c r="O18" s="1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</row>
    <row r="19" s="3" customFormat="1" ht="35" customHeight="1" spans="1:244">
      <c r="A19" s="10">
        <v>17</v>
      </c>
      <c r="B19" s="10" t="s">
        <v>52</v>
      </c>
      <c r="C19" s="10" t="s">
        <v>40</v>
      </c>
      <c r="D19" s="10" t="s">
        <v>16</v>
      </c>
      <c r="E19" s="10" t="s">
        <v>31</v>
      </c>
      <c r="F19" s="22" t="s">
        <v>53</v>
      </c>
      <c r="G19" s="10">
        <v>69</v>
      </c>
      <c r="H19" s="10">
        <f t="shared" si="0"/>
        <v>27.6</v>
      </c>
      <c r="I19" s="10">
        <v>50.05</v>
      </c>
      <c r="J19" s="10">
        <f t="shared" si="1"/>
        <v>15.02</v>
      </c>
      <c r="K19" s="10">
        <f t="shared" si="2"/>
        <v>42.62</v>
      </c>
      <c r="L19" s="10" t="s">
        <v>19</v>
      </c>
      <c r="M19" s="10"/>
      <c r="N19" s="14"/>
      <c r="O19" s="14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</row>
    <row r="20" s="3" customFormat="1" ht="35" customHeight="1" spans="1:243">
      <c r="A20" s="10">
        <v>18</v>
      </c>
      <c r="B20" s="10" t="s">
        <v>54</v>
      </c>
      <c r="C20" s="10" t="s">
        <v>15</v>
      </c>
      <c r="D20" s="10" t="s">
        <v>16</v>
      </c>
      <c r="E20" s="10" t="s">
        <v>31</v>
      </c>
      <c r="F20" s="22" t="s">
        <v>55</v>
      </c>
      <c r="G20" s="10">
        <v>58</v>
      </c>
      <c r="H20" s="10">
        <f t="shared" si="0"/>
        <v>23.2</v>
      </c>
      <c r="I20" s="10">
        <v>64.7</v>
      </c>
      <c r="J20" s="10">
        <f t="shared" si="1"/>
        <v>19.41</v>
      </c>
      <c r="K20" s="10">
        <f t="shared" si="2"/>
        <v>42.61</v>
      </c>
      <c r="L20" s="10" t="s">
        <v>19</v>
      </c>
      <c r="M20" s="10"/>
      <c r="N20" s="14"/>
      <c r="O20" s="1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</row>
    <row r="21" s="3" customFormat="1" ht="35" customHeight="1" spans="1:244">
      <c r="A21" s="10">
        <v>19</v>
      </c>
      <c r="B21" s="10" t="s">
        <v>56</v>
      </c>
      <c r="C21" s="10" t="s">
        <v>40</v>
      </c>
      <c r="D21" s="10" t="s">
        <v>16</v>
      </c>
      <c r="E21" s="10" t="s">
        <v>31</v>
      </c>
      <c r="F21" s="22" t="s">
        <v>57</v>
      </c>
      <c r="G21" s="10">
        <v>63</v>
      </c>
      <c r="H21" s="10">
        <f t="shared" si="0"/>
        <v>25.2</v>
      </c>
      <c r="I21" s="10">
        <v>58</v>
      </c>
      <c r="J21" s="10">
        <f t="shared" si="1"/>
        <v>17.4</v>
      </c>
      <c r="K21" s="10">
        <f t="shared" si="2"/>
        <v>42.6</v>
      </c>
      <c r="L21" s="10" t="s">
        <v>19</v>
      </c>
      <c r="M21" s="10"/>
      <c r="N21" s="14"/>
      <c r="O21" s="14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</row>
    <row r="22" s="3" customFormat="1" ht="35" customHeight="1" spans="1:244">
      <c r="A22" s="10">
        <v>20</v>
      </c>
      <c r="B22" s="10" t="s">
        <v>58</v>
      </c>
      <c r="C22" s="10" t="s">
        <v>40</v>
      </c>
      <c r="D22" s="10" t="s">
        <v>16</v>
      </c>
      <c r="E22" s="10" t="s">
        <v>31</v>
      </c>
      <c r="F22" s="22" t="s">
        <v>59</v>
      </c>
      <c r="G22" s="10">
        <v>51</v>
      </c>
      <c r="H22" s="10">
        <f t="shared" si="0"/>
        <v>20.4</v>
      </c>
      <c r="I22" s="10">
        <v>66.6</v>
      </c>
      <c r="J22" s="10">
        <f t="shared" si="1"/>
        <v>19.98</v>
      </c>
      <c r="K22" s="10">
        <f t="shared" si="2"/>
        <v>40.38</v>
      </c>
      <c r="L22" s="10" t="s">
        <v>19</v>
      </c>
      <c r="M22" s="10"/>
      <c r="N22" s="14"/>
      <c r="O22" s="14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</row>
    <row r="23" s="3" customFormat="1" ht="35" customHeight="1" spans="1:244">
      <c r="A23" s="10">
        <v>21</v>
      </c>
      <c r="B23" s="10" t="s">
        <v>60</v>
      </c>
      <c r="C23" s="10" t="s">
        <v>40</v>
      </c>
      <c r="D23" s="10" t="s">
        <v>16</v>
      </c>
      <c r="E23" s="10" t="s">
        <v>61</v>
      </c>
      <c r="F23" s="22" t="s">
        <v>62</v>
      </c>
      <c r="G23" s="10">
        <v>97</v>
      </c>
      <c r="H23" s="10">
        <f t="shared" si="0"/>
        <v>38.8</v>
      </c>
      <c r="I23" s="10">
        <v>61.9</v>
      </c>
      <c r="J23" s="10">
        <f t="shared" si="1"/>
        <v>18.57</v>
      </c>
      <c r="K23" s="10">
        <f t="shared" si="2"/>
        <v>57.37</v>
      </c>
      <c r="L23" s="10" t="s">
        <v>63</v>
      </c>
      <c r="M23" s="10"/>
      <c r="N23" s="14"/>
      <c r="O23" s="14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</row>
    <row r="24" s="3" customFormat="1" ht="35" customHeight="1" spans="1:244">
      <c r="A24" s="10">
        <v>22</v>
      </c>
      <c r="B24" s="10" t="s">
        <v>64</v>
      </c>
      <c r="C24" s="10" t="s">
        <v>40</v>
      </c>
      <c r="D24" s="10" t="s">
        <v>16</v>
      </c>
      <c r="E24" s="10" t="s">
        <v>61</v>
      </c>
      <c r="F24" s="22" t="s">
        <v>65</v>
      </c>
      <c r="G24" s="10">
        <v>86</v>
      </c>
      <c r="H24" s="10">
        <f t="shared" si="0"/>
        <v>34.4</v>
      </c>
      <c r="I24" s="10">
        <v>75.8</v>
      </c>
      <c r="J24" s="10">
        <f t="shared" si="1"/>
        <v>22.74</v>
      </c>
      <c r="K24" s="10">
        <f t="shared" si="2"/>
        <v>57.14</v>
      </c>
      <c r="L24" s="10" t="s">
        <v>63</v>
      </c>
      <c r="M24" s="10"/>
      <c r="N24" s="14"/>
      <c r="O24" s="14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</row>
    <row r="25" s="3" customFormat="1" ht="35" customHeight="1" spans="1:244">
      <c r="A25" s="10">
        <v>23</v>
      </c>
      <c r="B25" s="10" t="s">
        <v>66</v>
      </c>
      <c r="C25" s="10" t="s">
        <v>40</v>
      </c>
      <c r="D25" s="10" t="s">
        <v>16</v>
      </c>
      <c r="E25" s="10" t="s">
        <v>61</v>
      </c>
      <c r="F25" s="22" t="s">
        <v>67</v>
      </c>
      <c r="G25" s="10">
        <v>92</v>
      </c>
      <c r="H25" s="10">
        <f t="shared" si="0"/>
        <v>36.8</v>
      </c>
      <c r="I25" s="10">
        <v>61.9</v>
      </c>
      <c r="J25" s="10">
        <f t="shared" si="1"/>
        <v>18.57</v>
      </c>
      <c r="K25" s="10">
        <f t="shared" si="2"/>
        <v>55.37</v>
      </c>
      <c r="L25" s="10" t="s">
        <v>63</v>
      </c>
      <c r="M25" s="10"/>
      <c r="N25" s="14"/>
      <c r="O25" s="14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</row>
    <row r="26" s="3" customFormat="1" ht="35" customHeight="1" spans="1:243">
      <c r="A26" s="10">
        <v>24</v>
      </c>
      <c r="B26" s="10" t="s">
        <v>68</v>
      </c>
      <c r="C26" s="10" t="s">
        <v>15</v>
      </c>
      <c r="D26" s="10" t="s">
        <v>16</v>
      </c>
      <c r="E26" s="10" t="s">
        <v>61</v>
      </c>
      <c r="F26" s="22" t="s">
        <v>69</v>
      </c>
      <c r="G26" s="10">
        <v>90</v>
      </c>
      <c r="H26" s="10">
        <f t="shared" si="0"/>
        <v>36</v>
      </c>
      <c r="I26" s="10">
        <v>62.1</v>
      </c>
      <c r="J26" s="10">
        <f t="shared" si="1"/>
        <v>18.63</v>
      </c>
      <c r="K26" s="10">
        <f t="shared" si="2"/>
        <v>54.63</v>
      </c>
      <c r="L26" s="10" t="s">
        <v>63</v>
      </c>
      <c r="M26" s="10"/>
      <c r="N26" s="14"/>
      <c r="O26" s="1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</row>
    <row r="27" s="3" customFormat="1" ht="35" customHeight="1" spans="1:244">
      <c r="A27" s="10">
        <v>25</v>
      </c>
      <c r="B27" s="10" t="s">
        <v>70</v>
      </c>
      <c r="C27" s="10" t="s">
        <v>40</v>
      </c>
      <c r="D27" s="10" t="s">
        <v>16</v>
      </c>
      <c r="E27" s="10" t="s">
        <v>61</v>
      </c>
      <c r="F27" s="22" t="s">
        <v>71</v>
      </c>
      <c r="G27" s="10">
        <v>94</v>
      </c>
      <c r="H27" s="10">
        <f t="shared" si="0"/>
        <v>37.6</v>
      </c>
      <c r="I27" s="10">
        <v>55.65</v>
      </c>
      <c r="J27" s="10">
        <f t="shared" si="1"/>
        <v>16.7</v>
      </c>
      <c r="K27" s="10">
        <f t="shared" si="2"/>
        <v>54.3</v>
      </c>
      <c r="L27" s="10" t="s">
        <v>63</v>
      </c>
      <c r="M27" s="10"/>
      <c r="N27" s="14"/>
      <c r="O27" s="14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</row>
    <row r="28" s="3" customFormat="1" ht="35" customHeight="1" spans="1:244">
      <c r="A28" s="10">
        <v>26</v>
      </c>
      <c r="B28" s="10" t="s">
        <v>72</v>
      </c>
      <c r="C28" s="10" t="s">
        <v>40</v>
      </c>
      <c r="D28" s="10" t="s">
        <v>16</v>
      </c>
      <c r="E28" s="10" t="s">
        <v>61</v>
      </c>
      <c r="F28" s="22" t="s">
        <v>73</v>
      </c>
      <c r="G28" s="10">
        <v>86</v>
      </c>
      <c r="H28" s="10">
        <f t="shared" si="0"/>
        <v>34.4</v>
      </c>
      <c r="I28" s="10">
        <v>65.05</v>
      </c>
      <c r="J28" s="10">
        <f t="shared" si="1"/>
        <v>19.52</v>
      </c>
      <c r="K28" s="10">
        <f t="shared" si="2"/>
        <v>53.92</v>
      </c>
      <c r="L28" s="10" t="s">
        <v>63</v>
      </c>
      <c r="M28" s="10"/>
      <c r="N28" s="14"/>
      <c r="O28" s="14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</row>
    <row r="29" s="3" customFormat="1" ht="35" customHeight="1" spans="1:244">
      <c r="A29" s="10">
        <v>27</v>
      </c>
      <c r="B29" s="10" t="s">
        <v>74</v>
      </c>
      <c r="C29" s="10" t="s">
        <v>40</v>
      </c>
      <c r="D29" s="10" t="s">
        <v>16</v>
      </c>
      <c r="E29" s="10" t="s">
        <v>61</v>
      </c>
      <c r="F29" s="22" t="s">
        <v>75</v>
      </c>
      <c r="G29" s="10">
        <v>83</v>
      </c>
      <c r="H29" s="10">
        <f t="shared" si="0"/>
        <v>33.2</v>
      </c>
      <c r="I29" s="10">
        <v>68</v>
      </c>
      <c r="J29" s="10">
        <f t="shared" si="1"/>
        <v>20.4</v>
      </c>
      <c r="K29" s="10">
        <f t="shared" si="2"/>
        <v>53.6</v>
      </c>
      <c r="L29" s="10" t="s">
        <v>63</v>
      </c>
      <c r="M29" s="10"/>
      <c r="N29" s="14"/>
      <c r="O29" s="14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</row>
    <row r="30" s="3" customFormat="1" ht="35" customHeight="1" spans="1:243">
      <c r="A30" s="10">
        <v>28</v>
      </c>
      <c r="B30" s="10" t="s">
        <v>76</v>
      </c>
      <c r="C30" s="10" t="s">
        <v>15</v>
      </c>
      <c r="D30" s="10" t="s">
        <v>16</v>
      </c>
      <c r="E30" s="10" t="s">
        <v>61</v>
      </c>
      <c r="F30" s="22" t="s">
        <v>77</v>
      </c>
      <c r="G30" s="10">
        <v>86</v>
      </c>
      <c r="H30" s="10">
        <f t="shared" si="0"/>
        <v>34.4</v>
      </c>
      <c r="I30" s="10">
        <v>62.8</v>
      </c>
      <c r="J30" s="10">
        <f t="shared" si="1"/>
        <v>18.84</v>
      </c>
      <c r="K30" s="10">
        <f t="shared" si="2"/>
        <v>53.24</v>
      </c>
      <c r="L30" s="10" t="s">
        <v>63</v>
      </c>
      <c r="M30" s="10"/>
      <c r="N30" s="14"/>
      <c r="O30" s="14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</row>
    <row r="31" s="3" customFormat="1" ht="35" customHeight="1" spans="1:244">
      <c r="A31" s="10">
        <v>29</v>
      </c>
      <c r="B31" s="10" t="s">
        <v>78</v>
      </c>
      <c r="C31" s="10" t="s">
        <v>40</v>
      </c>
      <c r="D31" s="10" t="s">
        <v>16</v>
      </c>
      <c r="E31" s="10" t="s">
        <v>61</v>
      </c>
      <c r="F31" s="22" t="s">
        <v>79</v>
      </c>
      <c r="G31" s="10">
        <v>87</v>
      </c>
      <c r="H31" s="10">
        <f t="shared" si="0"/>
        <v>34.8</v>
      </c>
      <c r="I31" s="10">
        <v>60.8</v>
      </c>
      <c r="J31" s="10">
        <f t="shared" si="1"/>
        <v>18.24</v>
      </c>
      <c r="K31" s="10">
        <f t="shared" si="2"/>
        <v>53.04</v>
      </c>
      <c r="L31" s="10" t="s">
        <v>63</v>
      </c>
      <c r="M31" s="10"/>
      <c r="N31" s="14"/>
      <c r="O31" s="14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</row>
    <row r="32" s="3" customFormat="1" ht="35" customHeight="1" spans="1:243">
      <c r="A32" s="10">
        <v>30</v>
      </c>
      <c r="B32" s="10" t="s">
        <v>80</v>
      </c>
      <c r="C32" s="10" t="s">
        <v>15</v>
      </c>
      <c r="D32" s="10" t="s">
        <v>16</v>
      </c>
      <c r="E32" s="10" t="s">
        <v>61</v>
      </c>
      <c r="F32" s="22" t="s">
        <v>81</v>
      </c>
      <c r="G32" s="10">
        <v>97</v>
      </c>
      <c r="H32" s="10">
        <f t="shared" si="0"/>
        <v>38.8</v>
      </c>
      <c r="I32" s="10">
        <v>46.4</v>
      </c>
      <c r="J32" s="10">
        <f t="shared" si="1"/>
        <v>13.92</v>
      </c>
      <c r="K32" s="10">
        <f t="shared" si="2"/>
        <v>52.72</v>
      </c>
      <c r="L32" s="10" t="s">
        <v>63</v>
      </c>
      <c r="M32" s="10"/>
      <c r="N32" s="14"/>
      <c r="O32" s="14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</row>
    <row r="33" s="3" customFormat="1" ht="35" customHeight="1" spans="1:243">
      <c r="A33" s="10">
        <v>31</v>
      </c>
      <c r="B33" s="10" t="s">
        <v>82</v>
      </c>
      <c r="C33" s="10" t="s">
        <v>15</v>
      </c>
      <c r="D33" s="10" t="s">
        <v>16</v>
      </c>
      <c r="E33" s="10" t="s">
        <v>61</v>
      </c>
      <c r="F33" s="22" t="s">
        <v>83</v>
      </c>
      <c r="G33" s="10">
        <v>90</v>
      </c>
      <c r="H33" s="10">
        <f t="shared" si="0"/>
        <v>36</v>
      </c>
      <c r="I33" s="10">
        <v>54.15</v>
      </c>
      <c r="J33" s="10">
        <f t="shared" si="1"/>
        <v>16.25</v>
      </c>
      <c r="K33" s="10">
        <f t="shared" si="2"/>
        <v>52.25</v>
      </c>
      <c r="L33" s="10" t="s">
        <v>63</v>
      </c>
      <c r="M33" s="10"/>
      <c r="N33" s="14"/>
      <c r="O33" s="14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</row>
    <row r="34" s="3" customFormat="1" ht="35" customHeight="1" spans="1:243">
      <c r="A34" s="10">
        <v>32</v>
      </c>
      <c r="B34" s="10" t="s">
        <v>84</v>
      </c>
      <c r="C34" s="10" t="s">
        <v>15</v>
      </c>
      <c r="D34" s="10" t="s">
        <v>16</v>
      </c>
      <c r="E34" s="10" t="s">
        <v>61</v>
      </c>
      <c r="F34" s="22" t="s">
        <v>85</v>
      </c>
      <c r="G34" s="10">
        <v>87</v>
      </c>
      <c r="H34" s="10">
        <f t="shared" si="0"/>
        <v>34.8</v>
      </c>
      <c r="I34" s="10">
        <v>57.35</v>
      </c>
      <c r="J34" s="10">
        <f t="shared" si="1"/>
        <v>17.21</v>
      </c>
      <c r="K34" s="10">
        <f t="shared" si="2"/>
        <v>52.01</v>
      </c>
      <c r="L34" s="10" t="s">
        <v>63</v>
      </c>
      <c r="M34" s="10"/>
      <c r="N34" s="14"/>
      <c r="O34" s="14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</row>
    <row r="35" s="3" customFormat="1" ht="35" customHeight="1" spans="1:244">
      <c r="A35" s="10">
        <v>33</v>
      </c>
      <c r="B35" s="10" t="s">
        <v>86</v>
      </c>
      <c r="C35" s="10" t="s">
        <v>40</v>
      </c>
      <c r="D35" s="10" t="s">
        <v>16</v>
      </c>
      <c r="E35" s="10" t="s">
        <v>61</v>
      </c>
      <c r="F35" s="22" t="s">
        <v>87</v>
      </c>
      <c r="G35" s="10">
        <v>78</v>
      </c>
      <c r="H35" s="10">
        <f t="shared" si="0"/>
        <v>31.2</v>
      </c>
      <c r="I35" s="10">
        <v>67.25</v>
      </c>
      <c r="J35" s="10">
        <f t="shared" si="1"/>
        <v>20.18</v>
      </c>
      <c r="K35" s="10">
        <f t="shared" si="2"/>
        <v>51.38</v>
      </c>
      <c r="L35" s="10" t="s">
        <v>63</v>
      </c>
      <c r="M35" s="10"/>
      <c r="N35" s="14"/>
      <c r="O35" s="14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</row>
    <row r="36" s="3" customFormat="1" ht="35" customHeight="1" spans="1:243">
      <c r="A36" s="10">
        <v>34</v>
      </c>
      <c r="B36" s="10" t="s">
        <v>88</v>
      </c>
      <c r="C36" s="10" t="s">
        <v>15</v>
      </c>
      <c r="D36" s="10" t="s">
        <v>16</v>
      </c>
      <c r="E36" s="10" t="s">
        <v>61</v>
      </c>
      <c r="F36" s="22" t="s">
        <v>89</v>
      </c>
      <c r="G36" s="10">
        <v>80</v>
      </c>
      <c r="H36" s="10">
        <f t="shared" si="0"/>
        <v>32</v>
      </c>
      <c r="I36" s="10">
        <v>62.4</v>
      </c>
      <c r="J36" s="10">
        <f t="shared" si="1"/>
        <v>18.72</v>
      </c>
      <c r="K36" s="10">
        <f t="shared" si="2"/>
        <v>50.72</v>
      </c>
      <c r="L36" s="10" t="s">
        <v>63</v>
      </c>
      <c r="M36" s="10"/>
      <c r="N36" s="14"/>
      <c r="O36" s="14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</row>
    <row r="37" s="3" customFormat="1" ht="35" customHeight="1" spans="1:243">
      <c r="A37" s="10">
        <v>35</v>
      </c>
      <c r="B37" s="10" t="s">
        <v>90</v>
      </c>
      <c r="C37" s="10" t="s">
        <v>15</v>
      </c>
      <c r="D37" s="10" t="s">
        <v>16</v>
      </c>
      <c r="E37" s="10" t="s">
        <v>61</v>
      </c>
      <c r="F37" s="22" t="s">
        <v>91</v>
      </c>
      <c r="G37" s="10">
        <v>82</v>
      </c>
      <c r="H37" s="10">
        <f t="shared" si="0"/>
        <v>32.8</v>
      </c>
      <c r="I37" s="10">
        <v>56.85</v>
      </c>
      <c r="J37" s="10">
        <f t="shared" si="1"/>
        <v>17.06</v>
      </c>
      <c r="K37" s="10">
        <f t="shared" si="2"/>
        <v>49.86</v>
      </c>
      <c r="L37" s="10" t="s">
        <v>63</v>
      </c>
      <c r="M37" s="10"/>
      <c r="N37" s="14"/>
      <c r="O37" s="14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</row>
    <row r="38" s="3" customFormat="1" ht="35" customHeight="1" spans="1:244">
      <c r="A38" s="10">
        <v>36</v>
      </c>
      <c r="B38" s="10" t="s">
        <v>92</v>
      </c>
      <c r="C38" s="10" t="s">
        <v>40</v>
      </c>
      <c r="D38" s="10" t="s">
        <v>16</v>
      </c>
      <c r="E38" s="10" t="s">
        <v>61</v>
      </c>
      <c r="F38" s="22" t="s">
        <v>93</v>
      </c>
      <c r="G38" s="10">
        <v>76</v>
      </c>
      <c r="H38" s="10">
        <f t="shared" si="0"/>
        <v>30.4</v>
      </c>
      <c r="I38" s="10">
        <v>62.95</v>
      </c>
      <c r="J38" s="10">
        <f t="shared" si="1"/>
        <v>18.89</v>
      </c>
      <c r="K38" s="10">
        <f t="shared" si="2"/>
        <v>49.29</v>
      </c>
      <c r="L38" s="10" t="s">
        <v>63</v>
      </c>
      <c r="M38" s="10"/>
      <c r="N38" s="14"/>
      <c r="O38" s="14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</row>
    <row r="39" s="3" customFormat="1" ht="35" customHeight="1" spans="1:246">
      <c r="A39" s="10">
        <v>37</v>
      </c>
      <c r="B39" s="10" t="s">
        <v>94</v>
      </c>
      <c r="C39" s="10" t="s">
        <v>15</v>
      </c>
      <c r="D39" s="10" t="s">
        <v>16</v>
      </c>
      <c r="E39" s="10" t="s">
        <v>61</v>
      </c>
      <c r="F39" s="22" t="s">
        <v>95</v>
      </c>
      <c r="G39" s="10">
        <v>77</v>
      </c>
      <c r="H39" s="10">
        <f t="shared" si="0"/>
        <v>30.8</v>
      </c>
      <c r="I39" s="10">
        <v>61.2</v>
      </c>
      <c r="J39" s="10">
        <f t="shared" si="1"/>
        <v>18.36</v>
      </c>
      <c r="K39" s="10">
        <f t="shared" si="2"/>
        <v>49.16</v>
      </c>
      <c r="L39" s="10" t="s">
        <v>63</v>
      </c>
      <c r="M39" s="10"/>
      <c r="N39" s="14"/>
      <c r="O39" s="14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K39" s="1"/>
      <c r="IL39" s="1"/>
    </row>
    <row r="40" s="3" customFormat="1" ht="35" customHeight="1" spans="1:243">
      <c r="A40" s="10">
        <v>38</v>
      </c>
      <c r="B40" s="10" t="s">
        <v>96</v>
      </c>
      <c r="C40" s="10" t="s">
        <v>15</v>
      </c>
      <c r="D40" s="10" t="s">
        <v>16</v>
      </c>
      <c r="E40" s="10" t="s">
        <v>61</v>
      </c>
      <c r="F40" s="22" t="s">
        <v>97</v>
      </c>
      <c r="G40" s="10">
        <v>85</v>
      </c>
      <c r="H40" s="10">
        <f t="shared" si="0"/>
        <v>34</v>
      </c>
      <c r="I40" s="10">
        <v>50.4</v>
      </c>
      <c r="J40" s="10">
        <f t="shared" si="1"/>
        <v>15.12</v>
      </c>
      <c r="K40" s="10">
        <f t="shared" si="2"/>
        <v>49.12</v>
      </c>
      <c r="L40" s="10" t="s">
        <v>63</v>
      </c>
      <c r="M40" s="10"/>
      <c r="N40" s="14"/>
      <c r="O40" s="14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</row>
    <row r="41" s="3" customFormat="1" ht="35" customHeight="1" spans="1:244">
      <c r="A41" s="10">
        <v>39</v>
      </c>
      <c r="B41" s="10" t="s">
        <v>98</v>
      </c>
      <c r="C41" s="10" t="s">
        <v>40</v>
      </c>
      <c r="D41" s="10" t="s">
        <v>16</v>
      </c>
      <c r="E41" s="10" t="s">
        <v>61</v>
      </c>
      <c r="F41" s="22" t="s">
        <v>99</v>
      </c>
      <c r="G41" s="10">
        <v>75</v>
      </c>
      <c r="H41" s="10">
        <f t="shared" si="0"/>
        <v>30</v>
      </c>
      <c r="I41" s="10">
        <v>61.6</v>
      </c>
      <c r="J41" s="10">
        <f t="shared" si="1"/>
        <v>18.48</v>
      </c>
      <c r="K41" s="10">
        <f t="shared" si="2"/>
        <v>48.48</v>
      </c>
      <c r="L41" s="10" t="s">
        <v>63</v>
      </c>
      <c r="M41" s="10"/>
      <c r="N41" s="14"/>
      <c r="O41" s="14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</row>
    <row r="42" s="3" customFormat="1" ht="35" customHeight="1" spans="1:244">
      <c r="A42" s="10">
        <v>40</v>
      </c>
      <c r="B42" s="10" t="s">
        <v>100</v>
      </c>
      <c r="C42" s="10" t="s">
        <v>40</v>
      </c>
      <c r="D42" s="10" t="s">
        <v>16</v>
      </c>
      <c r="E42" s="10" t="s">
        <v>61</v>
      </c>
      <c r="F42" s="22" t="s">
        <v>101</v>
      </c>
      <c r="G42" s="10">
        <v>74</v>
      </c>
      <c r="H42" s="10">
        <f t="shared" si="0"/>
        <v>29.6</v>
      </c>
      <c r="I42" s="10">
        <v>61.85</v>
      </c>
      <c r="J42" s="10">
        <f t="shared" si="1"/>
        <v>18.56</v>
      </c>
      <c r="K42" s="10">
        <f t="shared" si="2"/>
        <v>48.16</v>
      </c>
      <c r="L42" s="10" t="s">
        <v>63</v>
      </c>
      <c r="M42" s="10"/>
      <c r="N42" s="14"/>
      <c r="O42" s="14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</row>
    <row r="43" s="3" customFormat="1" ht="35" customHeight="1" spans="1:243">
      <c r="A43" s="10">
        <v>41</v>
      </c>
      <c r="B43" s="10" t="s">
        <v>102</v>
      </c>
      <c r="C43" s="10" t="s">
        <v>15</v>
      </c>
      <c r="D43" s="10" t="s">
        <v>16</v>
      </c>
      <c r="E43" s="10" t="s">
        <v>103</v>
      </c>
      <c r="F43" s="22" t="s">
        <v>104</v>
      </c>
      <c r="G43" s="10">
        <v>98</v>
      </c>
      <c r="H43" s="10">
        <f t="shared" si="0"/>
        <v>39.2</v>
      </c>
      <c r="I43" s="10">
        <v>77.2</v>
      </c>
      <c r="J43" s="10">
        <f t="shared" si="1"/>
        <v>23.16</v>
      </c>
      <c r="K43" s="10">
        <f t="shared" si="2"/>
        <v>62.36</v>
      </c>
      <c r="L43" s="10" t="s">
        <v>63</v>
      </c>
      <c r="M43" s="10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</row>
    <row r="44" s="3" customFormat="1" ht="35" customHeight="1" spans="1:243">
      <c r="A44" s="10">
        <v>42</v>
      </c>
      <c r="B44" s="10" t="s">
        <v>105</v>
      </c>
      <c r="C44" s="10" t="s">
        <v>15</v>
      </c>
      <c r="D44" s="10" t="s">
        <v>16</v>
      </c>
      <c r="E44" s="10" t="s">
        <v>103</v>
      </c>
      <c r="F44" s="22" t="s">
        <v>106</v>
      </c>
      <c r="G44" s="10">
        <v>99</v>
      </c>
      <c r="H44" s="10">
        <f t="shared" si="0"/>
        <v>39.6</v>
      </c>
      <c r="I44" s="10">
        <v>66.2</v>
      </c>
      <c r="J44" s="10">
        <f t="shared" si="1"/>
        <v>19.86</v>
      </c>
      <c r="K44" s="10">
        <f t="shared" si="2"/>
        <v>59.46</v>
      </c>
      <c r="L44" s="10" t="s">
        <v>63</v>
      </c>
      <c r="M44" s="10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</row>
    <row r="45" s="3" customFormat="1" ht="35" customHeight="1" spans="1:244">
      <c r="A45" s="10">
        <v>43</v>
      </c>
      <c r="B45" s="10" t="s">
        <v>107</v>
      </c>
      <c r="C45" s="10" t="s">
        <v>40</v>
      </c>
      <c r="D45" s="10" t="s">
        <v>16</v>
      </c>
      <c r="E45" s="10" t="s">
        <v>103</v>
      </c>
      <c r="F45" s="22" t="s">
        <v>108</v>
      </c>
      <c r="G45" s="10">
        <v>97</v>
      </c>
      <c r="H45" s="10">
        <f t="shared" si="0"/>
        <v>38.8</v>
      </c>
      <c r="I45" s="10">
        <v>68.65</v>
      </c>
      <c r="J45" s="10">
        <f t="shared" si="1"/>
        <v>20.6</v>
      </c>
      <c r="K45" s="10">
        <f t="shared" si="2"/>
        <v>59.4</v>
      </c>
      <c r="L45" s="10" t="s">
        <v>63</v>
      </c>
      <c r="M45" s="10"/>
      <c r="N45" s="14"/>
      <c r="O45" s="14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</row>
    <row r="46" s="3" customFormat="1" ht="35" customHeight="1" spans="1:244">
      <c r="A46" s="10">
        <v>44</v>
      </c>
      <c r="B46" s="10" t="s">
        <v>109</v>
      </c>
      <c r="C46" s="10" t="s">
        <v>15</v>
      </c>
      <c r="D46" s="10" t="s">
        <v>16</v>
      </c>
      <c r="E46" s="10" t="s">
        <v>103</v>
      </c>
      <c r="F46" s="22" t="s">
        <v>110</v>
      </c>
      <c r="G46" s="10">
        <v>100</v>
      </c>
      <c r="H46" s="10">
        <f t="shared" si="0"/>
        <v>40</v>
      </c>
      <c r="I46" s="10">
        <v>63.15</v>
      </c>
      <c r="J46" s="10">
        <f t="shared" si="1"/>
        <v>18.95</v>
      </c>
      <c r="K46" s="10">
        <f t="shared" si="2"/>
        <v>58.95</v>
      </c>
      <c r="L46" s="10" t="s">
        <v>63</v>
      </c>
      <c r="M46" s="10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</row>
    <row r="47" s="3" customFormat="1" ht="35" customHeight="1" spans="1:243">
      <c r="A47" s="10">
        <v>45</v>
      </c>
      <c r="B47" s="10" t="s">
        <v>111</v>
      </c>
      <c r="C47" s="10" t="s">
        <v>15</v>
      </c>
      <c r="D47" s="10" t="s">
        <v>16</v>
      </c>
      <c r="E47" s="10" t="s">
        <v>103</v>
      </c>
      <c r="F47" s="22" t="s">
        <v>112</v>
      </c>
      <c r="G47" s="10">
        <v>100</v>
      </c>
      <c r="H47" s="10">
        <f t="shared" si="0"/>
        <v>40</v>
      </c>
      <c r="I47" s="10">
        <v>62.95</v>
      </c>
      <c r="J47" s="10">
        <f t="shared" si="1"/>
        <v>18.89</v>
      </c>
      <c r="K47" s="10">
        <f t="shared" si="2"/>
        <v>58.89</v>
      </c>
      <c r="L47" s="10" t="s">
        <v>63</v>
      </c>
      <c r="M47" s="10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</row>
    <row r="48" s="3" customFormat="1" ht="35" customHeight="1" spans="1:244">
      <c r="A48" s="10">
        <v>46</v>
      </c>
      <c r="B48" s="10" t="s">
        <v>113</v>
      </c>
      <c r="C48" s="10" t="s">
        <v>15</v>
      </c>
      <c r="D48" s="10" t="s">
        <v>16</v>
      </c>
      <c r="E48" s="10" t="s">
        <v>103</v>
      </c>
      <c r="F48" s="22" t="s">
        <v>114</v>
      </c>
      <c r="G48" s="10">
        <v>96</v>
      </c>
      <c r="H48" s="10">
        <f t="shared" si="0"/>
        <v>38.4</v>
      </c>
      <c r="I48" s="10">
        <v>68.1</v>
      </c>
      <c r="J48" s="10">
        <f t="shared" si="1"/>
        <v>20.43</v>
      </c>
      <c r="K48" s="10">
        <f t="shared" si="2"/>
        <v>58.83</v>
      </c>
      <c r="L48" s="10" t="s">
        <v>63</v>
      </c>
      <c r="M48" s="10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</row>
    <row r="49" s="3" customFormat="1" ht="35" customHeight="1" spans="1:244">
      <c r="A49" s="10">
        <v>47</v>
      </c>
      <c r="B49" s="10" t="s">
        <v>115</v>
      </c>
      <c r="C49" s="10" t="s">
        <v>15</v>
      </c>
      <c r="D49" s="10" t="s">
        <v>16</v>
      </c>
      <c r="E49" s="11" t="s">
        <v>103</v>
      </c>
      <c r="F49" s="22" t="s">
        <v>116</v>
      </c>
      <c r="G49" s="10">
        <v>100</v>
      </c>
      <c r="H49" s="10">
        <f t="shared" si="0"/>
        <v>40</v>
      </c>
      <c r="I49" s="10">
        <v>61.95</v>
      </c>
      <c r="J49" s="10">
        <f t="shared" si="1"/>
        <v>18.59</v>
      </c>
      <c r="K49" s="10">
        <f t="shared" si="2"/>
        <v>58.59</v>
      </c>
      <c r="L49" s="10" t="s">
        <v>63</v>
      </c>
      <c r="M49" s="10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</row>
    <row r="50" s="3" customFormat="1" ht="35" customHeight="1" spans="1:244">
      <c r="A50" s="10">
        <v>48</v>
      </c>
      <c r="B50" s="10" t="s">
        <v>117</v>
      </c>
      <c r="C50" s="10" t="s">
        <v>15</v>
      </c>
      <c r="D50" s="10" t="s">
        <v>16</v>
      </c>
      <c r="E50" s="10" t="s">
        <v>103</v>
      </c>
      <c r="F50" s="22" t="s">
        <v>118</v>
      </c>
      <c r="G50" s="10">
        <v>100</v>
      </c>
      <c r="H50" s="10">
        <f t="shared" si="0"/>
        <v>40</v>
      </c>
      <c r="I50" s="10">
        <v>61.35</v>
      </c>
      <c r="J50" s="10">
        <f t="shared" si="1"/>
        <v>18.41</v>
      </c>
      <c r="K50" s="10">
        <f t="shared" si="2"/>
        <v>58.41</v>
      </c>
      <c r="L50" s="10" t="s">
        <v>63</v>
      </c>
      <c r="M50" s="10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</row>
    <row r="51" s="3" customFormat="1" ht="35" customHeight="1" spans="1:244">
      <c r="A51" s="10">
        <v>49</v>
      </c>
      <c r="B51" s="10" t="s">
        <v>119</v>
      </c>
      <c r="C51" s="10" t="s">
        <v>15</v>
      </c>
      <c r="D51" s="10" t="s">
        <v>16</v>
      </c>
      <c r="E51" s="10" t="s">
        <v>103</v>
      </c>
      <c r="F51" s="22" t="s">
        <v>120</v>
      </c>
      <c r="G51" s="10">
        <v>100</v>
      </c>
      <c r="H51" s="10">
        <f t="shared" si="0"/>
        <v>40</v>
      </c>
      <c r="I51" s="10">
        <v>61.1</v>
      </c>
      <c r="J51" s="10">
        <f t="shared" si="1"/>
        <v>18.33</v>
      </c>
      <c r="K51" s="10">
        <f t="shared" si="2"/>
        <v>58.33</v>
      </c>
      <c r="L51" s="10" t="s">
        <v>63</v>
      </c>
      <c r="M51" s="10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</row>
    <row r="52" s="3" customFormat="1" ht="35" customHeight="1" spans="1:244">
      <c r="A52" s="10">
        <v>50</v>
      </c>
      <c r="B52" s="10" t="s">
        <v>121</v>
      </c>
      <c r="C52" s="10" t="s">
        <v>15</v>
      </c>
      <c r="D52" s="10" t="s">
        <v>16</v>
      </c>
      <c r="E52" s="10" t="s">
        <v>103</v>
      </c>
      <c r="F52" s="22" t="s">
        <v>122</v>
      </c>
      <c r="G52" s="10">
        <v>99</v>
      </c>
      <c r="H52" s="10">
        <f t="shared" si="0"/>
        <v>39.6</v>
      </c>
      <c r="I52" s="10">
        <v>62.3</v>
      </c>
      <c r="J52" s="10">
        <f t="shared" si="1"/>
        <v>18.69</v>
      </c>
      <c r="K52" s="10">
        <f t="shared" si="2"/>
        <v>58.29</v>
      </c>
      <c r="L52" s="10" t="s">
        <v>63</v>
      </c>
      <c r="M52" s="10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</row>
    <row r="53" s="3" customFormat="1" ht="35" customHeight="1" spans="1:243">
      <c r="A53" s="10">
        <v>51</v>
      </c>
      <c r="B53" s="10" t="s">
        <v>123</v>
      </c>
      <c r="C53" s="10" t="s">
        <v>15</v>
      </c>
      <c r="D53" s="10" t="s">
        <v>16</v>
      </c>
      <c r="E53" s="10" t="s">
        <v>103</v>
      </c>
      <c r="F53" s="22" t="s">
        <v>124</v>
      </c>
      <c r="G53" s="10">
        <v>100</v>
      </c>
      <c r="H53" s="10">
        <f t="shared" si="0"/>
        <v>40</v>
      </c>
      <c r="I53" s="10">
        <v>58.85</v>
      </c>
      <c r="J53" s="10">
        <f t="shared" si="1"/>
        <v>17.66</v>
      </c>
      <c r="K53" s="10">
        <f t="shared" si="2"/>
        <v>57.66</v>
      </c>
      <c r="L53" s="10" t="s">
        <v>63</v>
      </c>
      <c r="M53" s="10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</row>
    <row r="54" s="3" customFormat="1" ht="35" customHeight="1" spans="1:244">
      <c r="A54" s="10">
        <v>52</v>
      </c>
      <c r="B54" s="10" t="s">
        <v>125</v>
      </c>
      <c r="C54" s="10" t="s">
        <v>15</v>
      </c>
      <c r="D54" s="10" t="s">
        <v>16</v>
      </c>
      <c r="E54" s="11" t="s">
        <v>103</v>
      </c>
      <c r="F54" s="22" t="s">
        <v>126</v>
      </c>
      <c r="G54" s="10">
        <v>100</v>
      </c>
      <c r="H54" s="10">
        <f t="shared" si="0"/>
        <v>40</v>
      </c>
      <c r="I54" s="10">
        <v>58.7</v>
      </c>
      <c r="J54" s="10">
        <f t="shared" si="1"/>
        <v>17.61</v>
      </c>
      <c r="K54" s="10">
        <f t="shared" si="2"/>
        <v>57.61</v>
      </c>
      <c r="L54" s="10" t="s">
        <v>63</v>
      </c>
      <c r="M54" s="10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</row>
    <row r="55" s="3" customFormat="1" ht="35" customHeight="1" spans="1:243">
      <c r="A55" s="10">
        <v>53</v>
      </c>
      <c r="B55" s="10" t="s">
        <v>127</v>
      </c>
      <c r="C55" s="10" t="s">
        <v>15</v>
      </c>
      <c r="D55" s="10" t="s">
        <v>16</v>
      </c>
      <c r="E55" s="10" t="s">
        <v>103</v>
      </c>
      <c r="F55" s="22" t="s">
        <v>128</v>
      </c>
      <c r="G55" s="10">
        <v>100</v>
      </c>
      <c r="H55" s="10">
        <f t="shared" si="0"/>
        <v>40</v>
      </c>
      <c r="I55" s="10">
        <v>57.8</v>
      </c>
      <c r="J55" s="10">
        <f t="shared" si="1"/>
        <v>17.34</v>
      </c>
      <c r="K55" s="10">
        <f t="shared" si="2"/>
        <v>57.34</v>
      </c>
      <c r="L55" s="10" t="s">
        <v>63</v>
      </c>
      <c r="M55" s="10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</row>
    <row r="56" s="3" customFormat="1" ht="35" customHeight="1" spans="1:243">
      <c r="A56" s="10">
        <v>54</v>
      </c>
      <c r="B56" s="10" t="s">
        <v>129</v>
      </c>
      <c r="C56" s="10" t="s">
        <v>40</v>
      </c>
      <c r="D56" s="10" t="s">
        <v>16</v>
      </c>
      <c r="E56" s="10" t="s">
        <v>103</v>
      </c>
      <c r="F56" s="22" t="s">
        <v>130</v>
      </c>
      <c r="G56" s="10">
        <v>99</v>
      </c>
      <c r="H56" s="10">
        <f t="shared" si="0"/>
        <v>39.6</v>
      </c>
      <c r="I56" s="10">
        <v>58.6</v>
      </c>
      <c r="J56" s="10">
        <f t="shared" si="1"/>
        <v>17.58</v>
      </c>
      <c r="K56" s="10">
        <f t="shared" si="2"/>
        <v>57.18</v>
      </c>
      <c r="L56" s="10" t="s">
        <v>63</v>
      </c>
      <c r="M56" s="10"/>
      <c r="N56" s="14"/>
      <c r="O56" s="14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</row>
    <row r="57" s="3" customFormat="1" ht="35" customHeight="1" spans="1:243">
      <c r="A57" s="10">
        <v>55</v>
      </c>
      <c r="B57" s="10" t="s">
        <v>131</v>
      </c>
      <c r="C57" s="10" t="s">
        <v>15</v>
      </c>
      <c r="D57" s="10" t="s">
        <v>16</v>
      </c>
      <c r="E57" s="10" t="s">
        <v>103</v>
      </c>
      <c r="F57" s="22" t="s">
        <v>132</v>
      </c>
      <c r="G57" s="10">
        <v>98</v>
      </c>
      <c r="H57" s="10">
        <f t="shared" si="0"/>
        <v>39.2</v>
      </c>
      <c r="I57" s="10">
        <v>58.7</v>
      </c>
      <c r="J57" s="10">
        <f t="shared" si="1"/>
        <v>17.61</v>
      </c>
      <c r="K57" s="10">
        <f t="shared" si="2"/>
        <v>56.81</v>
      </c>
      <c r="L57" s="10" t="s">
        <v>63</v>
      </c>
      <c r="M57" s="10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</row>
    <row r="58" s="3" customFormat="1" ht="35" customHeight="1" spans="1:243">
      <c r="A58" s="10">
        <v>56</v>
      </c>
      <c r="B58" s="10" t="s">
        <v>133</v>
      </c>
      <c r="C58" s="10" t="s">
        <v>40</v>
      </c>
      <c r="D58" s="10" t="s">
        <v>16</v>
      </c>
      <c r="E58" s="10" t="s">
        <v>103</v>
      </c>
      <c r="F58" s="22" t="s">
        <v>134</v>
      </c>
      <c r="G58" s="10">
        <v>100</v>
      </c>
      <c r="H58" s="10">
        <f t="shared" si="0"/>
        <v>40</v>
      </c>
      <c r="I58" s="10">
        <v>55.5</v>
      </c>
      <c r="J58" s="10">
        <f t="shared" si="1"/>
        <v>16.65</v>
      </c>
      <c r="K58" s="10">
        <f t="shared" si="2"/>
        <v>56.65</v>
      </c>
      <c r="L58" s="10" t="s">
        <v>63</v>
      </c>
      <c r="M58" s="10"/>
      <c r="N58" s="14"/>
      <c r="O58" s="14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</row>
    <row r="59" s="3" customFormat="1" ht="35" customHeight="1" spans="1:244">
      <c r="A59" s="10">
        <v>57</v>
      </c>
      <c r="B59" s="10" t="s">
        <v>135</v>
      </c>
      <c r="C59" s="10" t="s">
        <v>15</v>
      </c>
      <c r="D59" s="10" t="s">
        <v>16</v>
      </c>
      <c r="E59" s="10" t="s">
        <v>103</v>
      </c>
      <c r="F59" s="22" t="s">
        <v>136</v>
      </c>
      <c r="G59" s="10">
        <v>94</v>
      </c>
      <c r="H59" s="10">
        <f t="shared" si="0"/>
        <v>37.6</v>
      </c>
      <c r="I59" s="10">
        <v>63.05</v>
      </c>
      <c r="J59" s="10">
        <f t="shared" si="1"/>
        <v>18.92</v>
      </c>
      <c r="K59" s="10">
        <f t="shared" si="2"/>
        <v>56.52</v>
      </c>
      <c r="L59" s="10" t="s">
        <v>63</v>
      </c>
      <c r="M59" s="10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"/>
    </row>
    <row r="60" s="3" customFormat="1" ht="35" customHeight="1" spans="1:244">
      <c r="A60" s="10">
        <v>58</v>
      </c>
      <c r="B60" s="10" t="s">
        <v>137</v>
      </c>
      <c r="C60" s="10" t="s">
        <v>40</v>
      </c>
      <c r="D60" s="10" t="s">
        <v>16</v>
      </c>
      <c r="E60" s="10" t="s">
        <v>103</v>
      </c>
      <c r="F60" s="22" t="s">
        <v>138</v>
      </c>
      <c r="G60" s="10">
        <v>91</v>
      </c>
      <c r="H60" s="10">
        <f t="shared" si="0"/>
        <v>36.4</v>
      </c>
      <c r="I60" s="10">
        <v>66.95</v>
      </c>
      <c r="J60" s="10">
        <f t="shared" si="1"/>
        <v>20.09</v>
      </c>
      <c r="K60" s="10">
        <f t="shared" si="2"/>
        <v>56.49</v>
      </c>
      <c r="L60" s="10" t="s">
        <v>63</v>
      </c>
      <c r="M60" s="10"/>
      <c r="N60" s="14"/>
      <c r="O60" s="14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"/>
    </row>
    <row r="61" s="3" customFormat="1" ht="35" customHeight="1" spans="1:244">
      <c r="A61" s="10">
        <v>59</v>
      </c>
      <c r="B61" s="10" t="s">
        <v>139</v>
      </c>
      <c r="C61" s="10" t="s">
        <v>15</v>
      </c>
      <c r="D61" s="10" t="s">
        <v>16</v>
      </c>
      <c r="E61" s="10" t="s">
        <v>103</v>
      </c>
      <c r="F61" s="22" t="s">
        <v>140</v>
      </c>
      <c r="G61" s="10">
        <v>100</v>
      </c>
      <c r="H61" s="10">
        <f t="shared" si="0"/>
        <v>40</v>
      </c>
      <c r="I61" s="10">
        <v>54.55</v>
      </c>
      <c r="J61" s="10">
        <f t="shared" si="1"/>
        <v>16.37</v>
      </c>
      <c r="K61" s="10">
        <f t="shared" si="2"/>
        <v>56.37</v>
      </c>
      <c r="L61" s="10" t="s">
        <v>63</v>
      </c>
      <c r="M61" s="10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</row>
    <row r="62" s="3" customFormat="1" ht="35" customHeight="1" spans="1:244">
      <c r="A62" s="10">
        <v>60</v>
      </c>
      <c r="B62" s="10" t="s">
        <v>141</v>
      </c>
      <c r="C62" s="10" t="s">
        <v>15</v>
      </c>
      <c r="D62" s="10" t="s">
        <v>16</v>
      </c>
      <c r="E62" s="10" t="s">
        <v>103</v>
      </c>
      <c r="F62" s="22" t="s">
        <v>142</v>
      </c>
      <c r="G62" s="10">
        <v>96</v>
      </c>
      <c r="H62" s="10">
        <f t="shared" si="0"/>
        <v>38.4</v>
      </c>
      <c r="I62" s="10">
        <v>59.2</v>
      </c>
      <c r="J62" s="10">
        <f t="shared" si="1"/>
        <v>17.76</v>
      </c>
      <c r="K62" s="10">
        <f t="shared" si="2"/>
        <v>56.16</v>
      </c>
      <c r="L62" s="10" t="s">
        <v>63</v>
      </c>
      <c r="M62" s="10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  <c r="HG62" s="14"/>
      <c r="HH62" s="14"/>
      <c r="HI62" s="14"/>
      <c r="HJ62" s="14"/>
      <c r="HK62" s="14"/>
      <c r="HL62" s="14"/>
      <c r="HM62" s="14"/>
      <c r="HN62" s="14"/>
      <c r="HO62" s="14"/>
      <c r="HP62" s="14"/>
      <c r="HQ62" s="14"/>
      <c r="HR62" s="14"/>
      <c r="HS62" s="14"/>
      <c r="HT62" s="14"/>
      <c r="HU62" s="14"/>
      <c r="HV62" s="14"/>
      <c r="HW62" s="14"/>
      <c r="HX62" s="14"/>
      <c r="HY62" s="14"/>
      <c r="HZ62" s="14"/>
      <c r="IA62" s="14"/>
      <c r="IB62" s="14"/>
      <c r="IC62" s="14"/>
      <c r="ID62" s="14"/>
      <c r="IE62" s="14"/>
      <c r="IF62" s="14"/>
      <c r="IG62" s="14"/>
      <c r="IH62" s="14"/>
      <c r="II62" s="14"/>
      <c r="IJ62" s="14"/>
    </row>
    <row r="63" s="4" customFormat="1" ht="35" customHeight="1" spans="1:15">
      <c r="A63" s="10">
        <v>61</v>
      </c>
      <c r="B63" s="10" t="s">
        <v>143</v>
      </c>
      <c r="C63" s="10" t="s">
        <v>40</v>
      </c>
      <c r="D63" s="10" t="s">
        <v>144</v>
      </c>
      <c r="E63" s="10" t="s">
        <v>145</v>
      </c>
      <c r="F63" s="22" t="s">
        <v>146</v>
      </c>
      <c r="G63" s="10">
        <v>100</v>
      </c>
      <c r="H63" s="10">
        <f t="shared" si="0"/>
        <v>40</v>
      </c>
      <c r="I63" s="10">
        <v>58.25</v>
      </c>
      <c r="J63" s="10">
        <f t="shared" si="1"/>
        <v>17.48</v>
      </c>
      <c r="K63" s="10">
        <f t="shared" si="2"/>
        <v>57.48</v>
      </c>
      <c r="L63" s="10" t="s">
        <v>147</v>
      </c>
      <c r="M63" s="10"/>
      <c r="N63" s="14"/>
      <c r="O63" s="14"/>
    </row>
    <row r="64" s="4" customFormat="1" ht="35" customHeight="1" spans="1:15">
      <c r="A64" s="10">
        <v>62</v>
      </c>
      <c r="B64" s="10" t="s">
        <v>148</v>
      </c>
      <c r="C64" s="10" t="s">
        <v>40</v>
      </c>
      <c r="D64" s="10" t="s">
        <v>144</v>
      </c>
      <c r="E64" s="10" t="s">
        <v>145</v>
      </c>
      <c r="F64" s="22" t="s">
        <v>149</v>
      </c>
      <c r="G64" s="10">
        <v>100</v>
      </c>
      <c r="H64" s="10">
        <f t="shared" si="0"/>
        <v>40</v>
      </c>
      <c r="I64" s="10">
        <v>54</v>
      </c>
      <c r="J64" s="10">
        <f t="shared" si="1"/>
        <v>16.2</v>
      </c>
      <c r="K64" s="10">
        <f t="shared" si="2"/>
        <v>56.2</v>
      </c>
      <c r="L64" s="10" t="s">
        <v>147</v>
      </c>
      <c r="M64" s="10"/>
      <c r="N64" s="14"/>
      <c r="O64" s="14"/>
    </row>
    <row r="65" s="4" customFormat="1" ht="35" customHeight="1" spans="1:15">
      <c r="A65" s="10">
        <v>63</v>
      </c>
      <c r="B65" s="10" t="s">
        <v>150</v>
      </c>
      <c r="C65" s="10" t="s">
        <v>40</v>
      </c>
      <c r="D65" s="10" t="s">
        <v>144</v>
      </c>
      <c r="E65" s="10" t="s">
        <v>145</v>
      </c>
      <c r="F65" s="22" t="s">
        <v>151</v>
      </c>
      <c r="G65" s="10">
        <v>90.66</v>
      </c>
      <c r="H65" s="10">
        <f t="shared" si="0"/>
        <v>36.26</v>
      </c>
      <c r="I65" s="10">
        <v>58.55</v>
      </c>
      <c r="J65" s="10">
        <f t="shared" si="1"/>
        <v>17.57</v>
      </c>
      <c r="K65" s="10">
        <f t="shared" si="2"/>
        <v>53.83</v>
      </c>
      <c r="L65" s="10" t="s">
        <v>147</v>
      </c>
      <c r="M65" s="10"/>
      <c r="N65" s="14"/>
      <c r="O65" s="14"/>
    </row>
    <row r="66" s="4" customFormat="1" ht="35" customHeight="1" spans="1:15">
      <c r="A66" s="10">
        <v>64</v>
      </c>
      <c r="B66" s="10" t="s">
        <v>152</v>
      </c>
      <c r="C66" s="10" t="s">
        <v>40</v>
      </c>
      <c r="D66" s="10" t="s">
        <v>144</v>
      </c>
      <c r="E66" s="10" t="s">
        <v>145</v>
      </c>
      <c r="F66" s="22" t="s">
        <v>153</v>
      </c>
      <c r="G66" s="10">
        <v>77</v>
      </c>
      <c r="H66" s="10">
        <f t="shared" si="0"/>
        <v>30.8</v>
      </c>
      <c r="I66" s="10">
        <v>63.55</v>
      </c>
      <c r="J66" s="10">
        <f t="shared" si="1"/>
        <v>19.07</v>
      </c>
      <c r="K66" s="10">
        <f t="shared" si="2"/>
        <v>49.87</v>
      </c>
      <c r="L66" s="10" t="s">
        <v>147</v>
      </c>
      <c r="M66" s="10"/>
      <c r="N66" s="14"/>
      <c r="O66" s="14"/>
    </row>
    <row r="67" s="4" customFormat="1" ht="35" customHeight="1" spans="1:15">
      <c r="A67" s="10">
        <v>65</v>
      </c>
      <c r="B67" s="10" t="s">
        <v>154</v>
      </c>
      <c r="C67" s="10" t="s">
        <v>40</v>
      </c>
      <c r="D67" s="10" t="s">
        <v>144</v>
      </c>
      <c r="E67" s="10" t="s">
        <v>145</v>
      </c>
      <c r="F67" s="22" t="s">
        <v>155</v>
      </c>
      <c r="G67" s="10">
        <v>77</v>
      </c>
      <c r="H67" s="10">
        <f t="shared" ref="H67:H130" si="3">ROUND(G67*0.4,2)</f>
        <v>30.8</v>
      </c>
      <c r="I67" s="10">
        <v>62</v>
      </c>
      <c r="J67" s="10">
        <f t="shared" ref="J67:J130" si="4">ROUND(I67*0.3,2)</f>
        <v>18.6</v>
      </c>
      <c r="K67" s="10">
        <f t="shared" ref="K67:K130" si="5">ROUND(G67*0.4+I67*0.3,2)</f>
        <v>49.4</v>
      </c>
      <c r="L67" s="10" t="s">
        <v>147</v>
      </c>
      <c r="M67" s="10"/>
      <c r="N67" s="14"/>
      <c r="O67" s="14"/>
    </row>
    <row r="68" s="4" customFormat="1" ht="35" customHeight="1" spans="1:15">
      <c r="A68" s="10">
        <v>66</v>
      </c>
      <c r="B68" s="10" t="s">
        <v>156</v>
      </c>
      <c r="C68" s="10" t="s">
        <v>40</v>
      </c>
      <c r="D68" s="10" t="s">
        <v>144</v>
      </c>
      <c r="E68" s="10" t="s">
        <v>145</v>
      </c>
      <c r="F68" s="22" t="s">
        <v>157</v>
      </c>
      <c r="G68" s="10">
        <v>79.66</v>
      </c>
      <c r="H68" s="10">
        <f t="shared" si="3"/>
        <v>31.86</v>
      </c>
      <c r="I68" s="10">
        <v>57.8</v>
      </c>
      <c r="J68" s="10">
        <f t="shared" si="4"/>
        <v>17.34</v>
      </c>
      <c r="K68" s="10">
        <f t="shared" si="5"/>
        <v>49.2</v>
      </c>
      <c r="L68" s="10" t="s">
        <v>147</v>
      </c>
      <c r="M68" s="10"/>
      <c r="N68" s="14"/>
      <c r="O68" s="14"/>
    </row>
    <row r="69" s="4" customFormat="1" ht="35" customHeight="1" spans="1:15">
      <c r="A69" s="10">
        <v>67</v>
      </c>
      <c r="B69" s="10" t="s">
        <v>158</v>
      </c>
      <c r="C69" s="10" t="s">
        <v>40</v>
      </c>
      <c r="D69" s="10" t="s">
        <v>144</v>
      </c>
      <c r="E69" s="10" t="s">
        <v>145</v>
      </c>
      <c r="F69" s="22" t="s">
        <v>159</v>
      </c>
      <c r="G69" s="10">
        <v>68</v>
      </c>
      <c r="H69" s="10">
        <f t="shared" si="3"/>
        <v>27.2</v>
      </c>
      <c r="I69" s="10">
        <v>66.05</v>
      </c>
      <c r="J69" s="10">
        <f t="shared" si="4"/>
        <v>19.82</v>
      </c>
      <c r="K69" s="10">
        <f t="shared" si="5"/>
        <v>47.02</v>
      </c>
      <c r="L69" s="10" t="s">
        <v>147</v>
      </c>
      <c r="M69" s="10"/>
      <c r="N69" s="14"/>
      <c r="O69" s="14"/>
    </row>
    <row r="70" s="4" customFormat="1" ht="35" customHeight="1" spans="1:15">
      <c r="A70" s="10">
        <v>68</v>
      </c>
      <c r="B70" s="10" t="s">
        <v>160</v>
      </c>
      <c r="C70" s="10" t="s">
        <v>40</v>
      </c>
      <c r="D70" s="10" t="s">
        <v>144</v>
      </c>
      <c r="E70" s="10" t="s">
        <v>145</v>
      </c>
      <c r="F70" s="22" t="s">
        <v>161</v>
      </c>
      <c r="G70" s="10">
        <v>69</v>
      </c>
      <c r="H70" s="10">
        <f t="shared" si="3"/>
        <v>27.6</v>
      </c>
      <c r="I70" s="10">
        <v>55.25</v>
      </c>
      <c r="J70" s="10">
        <f t="shared" si="4"/>
        <v>16.58</v>
      </c>
      <c r="K70" s="10">
        <f t="shared" si="5"/>
        <v>44.18</v>
      </c>
      <c r="L70" s="10" t="s">
        <v>147</v>
      </c>
      <c r="M70" s="10"/>
      <c r="N70" s="14"/>
      <c r="O70" s="14"/>
    </row>
    <row r="71" s="4" customFormat="1" ht="35" customHeight="1" spans="1:15">
      <c r="A71" s="10">
        <v>69</v>
      </c>
      <c r="B71" s="10" t="s">
        <v>162</v>
      </c>
      <c r="C71" s="10" t="s">
        <v>40</v>
      </c>
      <c r="D71" s="10" t="s">
        <v>144</v>
      </c>
      <c r="E71" s="10" t="s">
        <v>145</v>
      </c>
      <c r="F71" s="22" t="s">
        <v>163</v>
      </c>
      <c r="G71" s="10">
        <v>65.66</v>
      </c>
      <c r="H71" s="10">
        <f t="shared" si="3"/>
        <v>26.26</v>
      </c>
      <c r="I71" s="10">
        <v>58</v>
      </c>
      <c r="J71" s="10">
        <f t="shared" si="4"/>
        <v>17.4</v>
      </c>
      <c r="K71" s="10">
        <f t="shared" si="5"/>
        <v>43.66</v>
      </c>
      <c r="L71" s="10" t="s">
        <v>147</v>
      </c>
      <c r="M71" s="10"/>
      <c r="N71" s="14"/>
      <c r="O71" s="14"/>
    </row>
    <row r="72" s="4" customFormat="1" ht="35" customHeight="1" spans="1:15">
      <c r="A72" s="10">
        <v>70</v>
      </c>
      <c r="B72" s="10" t="s">
        <v>164</v>
      </c>
      <c r="C72" s="10" t="s">
        <v>40</v>
      </c>
      <c r="D72" s="10" t="s">
        <v>144</v>
      </c>
      <c r="E72" s="10" t="s">
        <v>145</v>
      </c>
      <c r="F72" s="22" t="s">
        <v>165</v>
      </c>
      <c r="G72" s="10">
        <v>65.33</v>
      </c>
      <c r="H72" s="10">
        <f t="shared" si="3"/>
        <v>26.13</v>
      </c>
      <c r="I72" s="10">
        <v>57.75</v>
      </c>
      <c r="J72" s="10">
        <f t="shared" si="4"/>
        <v>17.33</v>
      </c>
      <c r="K72" s="10">
        <f t="shared" si="5"/>
        <v>43.46</v>
      </c>
      <c r="L72" s="10" t="s">
        <v>147</v>
      </c>
      <c r="M72" s="10"/>
      <c r="N72" s="14"/>
      <c r="O72" s="14"/>
    </row>
    <row r="73" s="4" customFormat="1" ht="35" customHeight="1" spans="1:15">
      <c r="A73" s="10">
        <v>71</v>
      </c>
      <c r="B73" s="10" t="s">
        <v>166</v>
      </c>
      <c r="C73" s="10" t="s">
        <v>40</v>
      </c>
      <c r="D73" s="10" t="s">
        <v>144</v>
      </c>
      <c r="E73" s="10" t="s">
        <v>145</v>
      </c>
      <c r="F73" s="22" t="s">
        <v>167</v>
      </c>
      <c r="G73" s="10">
        <v>74.33</v>
      </c>
      <c r="H73" s="10">
        <f t="shared" si="3"/>
        <v>29.73</v>
      </c>
      <c r="I73" s="10">
        <v>44.6</v>
      </c>
      <c r="J73" s="10">
        <f t="shared" si="4"/>
        <v>13.38</v>
      </c>
      <c r="K73" s="10">
        <f t="shared" si="5"/>
        <v>43.11</v>
      </c>
      <c r="L73" s="10" t="s">
        <v>147</v>
      </c>
      <c r="M73" s="10"/>
      <c r="N73" s="14"/>
      <c r="O73" s="14"/>
    </row>
    <row r="74" s="4" customFormat="1" ht="35" customHeight="1" spans="1:15">
      <c r="A74" s="10">
        <v>72</v>
      </c>
      <c r="B74" s="10" t="s">
        <v>168</v>
      </c>
      <c r="C74" s="10" t="s">
        <v>40</v>
      </c>
      <c r="D74" s="10" t="s">
        <v>144</v>
      </c>
      <c r="E74" s="10" t="s">
        <v>145</v>
      </c>
      <c r="F74" s="22" t="s">
        <v>169</v>
      </c>
      <c r="G74" s="10">
        <v>63</v>
      </c>
      <c r="H74" s="10">
        <f t="shared" si="3"/>
        <v>25.2</v>
      </c>
      <c r="I74" s="10">
        <v>58.15</v>
      </c>
      <c r="J74" s="10">
        <f t="shared" si="4"/>
        <v>17.45</v>
      </c>
      <c r="K74" s="10">
        <f t="shared" si="5"/>
        <v>42.65</v>
      </c>
      <c r="L74" s="10" t="s">
        <v>147</v>
      </c>
      <c r="M74" s="10"/>
      <c r="N74" s="14"/>
      <c r="O74" s="14"/>
    </row>
    <row r="75" s="4" customFormat="1" ht="35" customHeight="1" spans="1:15">
      <c r="A75" s="10">
        <v>73</v>
      </c>
      <c r="B75" s="10" t="s">
        <v>170</v>
      </c>
      <c r="C75" s="10" t="s">
        <v>40</v>
      </c>
      <c r="D75" s="10" t="s">
        <v>144</v>
      </c>
      <c r="E75" s="10" t="s">
        <v>145</v>
      </c>
      <c r="F75" s="22" t="s">
        <v>171</v>
      </c>
      <c r="G75" s="10">
        <v>56.66</v>
      </c>
      <c r="H75" s="10">
        <f t="shared" si="3"/>
        <v>22.66</v>
      </c>
      <c r="I75" s="10">
        <v>63.4</v>
      </c>
      <c r="J75" s="10">
        <f t="shared" si="4"/>
        <v>19.02</v>
      </c>
      <c r="K75" s="10">
        <f t="shared" si="5"/>
        <v>41.68</v>
      </c>
      <c r="L75" s="10" t="s">
        <v>147</v>
      </c>
      <c r="M75" s="10"/>
      <c r="N75" s="14"/>
      <c r="O75" s="14"/>
    </row>
    <row r="76" s="4" customFormat="1" ht="35" customHeight="1" spans="1:15">
      <c r="A76" s="10">
        <v>74</v>
      </c>
      <c r="B76" s="10" t="s">
        <v>172</v>
      </c>
      <c r="C76" s="10" t="s">
        <v>40</v>
      </c>
      <c r="D76" s="10" t="s">
        <v>144</v>
      </c>
      <c r="E76" s="10" t="s">
        <v>145</v>
      </c>
      <c r="F76" s="22" t="s">
        <v>173</v>
      </c>
      <c r="G76" s="10">
        <v>57.66</v>
      </c>
      <c r="H76" s="10">
        <f t="shared" si="3"/>
        <v>23.06</v>
      </c>
      <c r="I76" s="10">
        <v>57.7</v>
      </c>
      <c r="J76" s="10">
        <f t="shared" si="4"/>
        <v>17.31</v>
      </c>
      <c r="K76" s="10">
        <f t="shared" si="5"/>
        <v>40.37</v>
      </c>
      <c r="L76" s="10" t="s">
        <v>147</v>
      </c>
      <c r="M76" s="10"/>
      <c r="N76" s="14"/>
      <c r="O76" s="14"/>
    </row>
    <row r="77" s="4" customFormat="1" ht="35" customHeight="1" spans="1:15">
      <c r="A77" s="10">
        <v>75</v>
      </c>
      <c r="B77" s="10" t="s">
        <v>174</v>
      </c>
      <c r="C77" s="10" t="s">
        <v>40</v>
      </c>
      <c r="D77" s="10" t="s">
        <v>144</v>
      </c>
      <c r="E77" s="10" t="s">
        <v>145</v>
      </c>
      <c r="F77" s="22" t="s">
        <v>175</v>
      </c>
      <c r="G77" s="10">
        <v>52.33</v>
      </c>
      <c r="H77" s="10">
        <f t="shared" si="3"/>
        <v>20.93</v>
      </c>
      <c r="I77" s="10">
        <v>62.95</v>
      </c>
      <c r="J77" s="10">
        <f t="shared" si="4"/>
        <v>18.89</v>
      </c>
      <c r="K77" s="10">
        <f t="shared" si="5"/>
        <v>39.82</v>
      </c>
      <c r="L77" s="10" t="s">
        <v>147</v>
      </c>
      <c r="M77" s="10"/>
      <c r="N77" s="14"/>
      <c r="O77" s="14"/>
    </row>
    <row r="78" s="4" customFormat="1" ht="35" customHeight="1" spans="1:15">
      <c r="A78" s="10">
        <v>76</v>
      </c>
      <c r="B78" s="10" t="s">
        <v>176</v>
      </c>
      <c r="C78" s="10" t="s">
        <v>40</v>
      </c>
      <c r="D78" s="10" t="s">
        <v>144</v>
      </c>
      <c r="E78" s="10" t="s">
        <v>145</v>
      </c>
      <c r="F78" s="22" t="s">
        <v>177</v>
      </c>
      <c r="G78" s="10">
        <v>48.66</v>
      </c>
      <c r="H78" s="10">
        <f t="shared" si="3"/>
        <v>19.46</v>
      </c>
      <c r="I78" s="10">
        <v>66.65</v>
      </c>
      <c r="J78" s="10">
        <f t="shared" si="4"/>
        <v>20</v>
      </c>
      <c r="K78" s="10">
        <f t="shared" si="5"/>
        <v>39.46</v>
      </c>
      <c r="L78" s="10" t="s">
        <v>147</v>
      </c>
      <c r="M78" s="10"/>
      <c r="N78" s="14"/>
      <c r="O78" s="14"/>
    </row>
    <row r="79" s="4" customFormat="1" ht="35" customHeight="1" spans="1:15">
      <c r="A79" s="10">
        <v>77</v>
      </c>
      <c r="B79" s="10" t="s">
        <v>178</v>
      </c>
      <c r="C79" s="10" t="s">
        <v>40</v>
      </c>
      <c r="D79" s="10" t="s">
        <v>144</v>
      </c>
      <c r="E79" s="10" t="s">
        <v>145</v>
      </c>
      <c r="F79" s="22" t="s">
        <v>179</v>
      </c>
      <c r="G79" s="10">
        <v>55.66</v>
      </c>
      <c r="H79" s="10">
        <f t="shared" si="3"/>
        <v>22.26</v>
      </c>
      <c r="I79" s="10">
        <v>51.8</v>
      </c>
      <c r="J79" s="10">
        <f t="shared" si="4"/>
        <v>15.54</v>
      </c>
      <c r="K79" s="10">
        <f t="shared" si="5"/>
        <v>37.8</v>
      </c>
      <c r="L79" s="10" t="s">
        <v>147</v>
      </c>
      <c r="M79" s="10"/>
      <c r="N79" s="14"/>
      <c r="O79" s="14"/>
    </row>
    <row r="80" s="4" customFormat="1" ht="35" customHeight="1" spans="1:15">
      <c r="A80" s="10">
        <v>78</v>
      </c>
      <c r="B80" s="10" t="s">
        <v>180</v>
      </c>
      <c r="C80" s="10" t="s">
        <v>40</v>
      </c>
      <c r="D80" s="10" t="s">
        <v>144</v>
      </c>
      <c r="E80" s="10" t="s">
        <v>145</v>
      </c>
      <c r="F80" s="22" t="s">
        <v>181</v>
      </c>
      <c r="G80" s="10">
        <v>47</v>
      </c>
      <c r="H80" s="10">
        <f t="shared" si="3"/>
        <v>18.8</v>
      </c>
      <c r="I80" s="10">
        <v>60.6</v>
      </c>
      <c r="J80" s="10">
        <f t="shared" si="4"/>
        <v>18.18</v>
      </c>
      <c r="K80" s="10">
        <f t="shared" si="5"/>
        <v>36.98</v>
      </c>
      <c r="L80" s="10" t="s">
        <v>147</v>
      </c>
      <c r="M80" s="10"/>
      <c r="N80" s="14"/>
      <c r="O80" s="14"/>
    </row>
    <row r="81" s="4" customFormat="1" ht="35" customHeight="1" spans="1:15">
      <c r="A81" s="10">
        <v>79</v>
      </c>
      <c r="B81" s="10" t="s">
        <v>182</v>
      </c>
      <c r="C81" s="10" t="s">
        <v>40</v>
      </c>
      <c r="D81" s="10" t="s">
        <v>144</v>
      </c>
      <c r="E81" s="10" t="s">
        <v>145</v>
      </c>
      <c r="F81" s="22" t="s">
        <v>183</v>
      </c>
      <c r="G81" s="10">
        <v>44.33</v>
      </c>
      <c r="H81" s="10">
        <f t="shared" si="3"/>
        <v>17.73</v>
      </c>
      <c r="I81" s="10">
        <v>55.8</v>
      </c>
      <c r="J81" s="10">
        <f t="shared" si="4"/>
        <v>16.74</v>
      </c>
      <c r="K81" s="10">
        <f t="shared" si="5"/>
        <v>34.47</v>
      </c>
      <c r="L81" s="10" t="s">
        <v>147</v>
      </c>
      <c r="M81" s="10"/>
      <c r="N81" s="14"/>
      <c r="O81" s="14"/>
    </row>
    <row r="82" s="4" customFormat="1" ht="35" customHeight="1" spans="1:15">
      <c r="A82" s="10">
        <v>80</v>
      </c>
      <c r="B82" s="10" t="s">
        <v>184</v>
      </c>
      <c r="C82" s="10" t="s">
        <v>40</v>
      </c>
      <c r="D82" s="10" t="s">
        <v>144</v>
      </c>
      <c r="E82" s="10" t="s">
        <v>145</v>
      </c>
      <c r="F82" s="22" t="s">
        <v>185</v>
      </c>
      <c r="G82" s="10">
        <v>42.66</v>
      </c>
      <c r="H82" s="10">
        <f t="shared" si="3"/>
        <v>17.06</v>
      </c>
      <c r="I82" s="10">
        <v>57.75</v>
      </c>
      <c r="J82" s="10">
        <f t="shared" si="4"/>
        <v>17.33</v>
      </c>
      <c r="K82" s="10">
        <f t="shared" si="5"/>
        <v>34.39</v>
      </c>
      <c r="L82" s="10" t="s">
        <v>147</v>
      </c>
      <c r="M82" s="10"/>
      <c r="N82" s="14"/>
      <c r="O82" s="14"/>
    </row>
    <row r="83" s="4" customFormat="1" ht="35" customHeight="1" spans="1:15">
      <c r="A83" s="10">
        <v>81</v>
      </c>
      <c r="B83" s="10" t="s">
        <v>186</v>
      </c>
      <c r="C83" s="10" t="s">
        <v>40</v>
      </c>
      <c r="D83" s="10" t="s">
        <v>144</v>
      </c>
      <c r="E83" s="10" t="s">
        <v>187</v>
      </c>
      <c r="F83" s="22" t="s">
        <v>188</v>
      </c>
      <c r="G83" s="10">
        <v>82.33</v>
      </c>
      <c r="H83" s="10">
        <f t="shared" si="3"/>
        <v>32.93</v>
      </c>
      <c r="I83" s="10">
        <v>61.8</v>
      </c>
      <c r="J83" s="10">
        <f t="shared" si="4"/>
        <v>18.54</v>
      </c>
      <c r="K83" s="10">
        <f t="shared" si="5"/>
        <v>51.47</v>
      </c>
      <c r="L83" s="10" t="s">
        <v>147</v>
      </c>
      <c r="M83" s="10"/>
      <c r="N83" s="14"/>
      <c r="O83" s="14"/>
    </row>
    <row r="84" s="4" customFormat="1" ht="35" customHeight="1" spans="1:15">
      <c r="A84" s="10">
        <v>82</v>
      </c>
      <c r="B84" s="10" t="s">
        <v>189</v>
      </c>
      <c r="C84" s="10" t="s">
        <v>40</v>
      </c>
      <c r="D84" s="10" t="s">
        <v>144</v>
      </c>
      <c r="E84" s="10" t="s">
        <v>187</v>
      </c>
      <c r="F84" s="22" t="s">
        <v>190</v>
      </c>
      <c r="G84" s="10">
        <v>85.33</v>
      </c>
      <c r="H84" s="10">
        <f t="shared" si="3"/>
        <v>34.13</v>
      </c>
      <c r="I84" s="10">
        <v>57.2</v>
      </c>
      <c r="J84" s="10">
        <f t="shared" si="4"/>
        <v>17.16</v>
      </c>
      <c r="K84" s="10">
        <f t="shared" si="5"/>
        <v>51.29</v>
      </c>
      <c r="L84" s="10" t="s">
        <v>147</v>
      </c>
      <c r="M84" s="10"/>
      <c r="N84" s="14"/>
      <c r="O84" s="14"/>
    </row>
    <row r="85" s="4" customFormat="1" ht="35" customHeight="1" spans="1:15">
      <c r="A85" s="10">
        <v>83</v>
      </c>
      <c r="B85" s="10" t="s">
        <v>191</v>
      </c>
      <c r="C85" s="10" t="s">
        <v>40</v>
      </c>
      <c r="D85" s="10" t="s">
        <v>144</v>
      </c>
      <c r="E85" s="18" t="s">
        <v>192</v>
      </c>
      <c r="F85" s="22" t="s">
        <v>193</v>
      </c>
      <c r="G85" s="10">
        <v>75.66</v>
      </c>
      <c r="H85" s="10">
        <f t="shared" si="3"/>
        <v>30.26</v>
      </c>
      <c r="I85" s="10">
        <v>69.45</v>
      </c>
      <c r="J85" s="10">
        <f t="shared" si="4"/>
        <v>20.84</v>
      </c>
      <c r="K85" s="10">
        <f t="shared" si="5"/>
        <v>51.1</v>
      </c>
      <c r="L85" s="10" t="s">
        <v>147</v>
      </c>
      <c r="M85" s="10"/>
      <c r="N85" s="14"/>
      <c r="O85" s="14"/>
    </row>
    <row r="86" s="4" customFormat="1" ht="35" customHeight="1" spans="1:15">
      <c r="A86" s="10">
        <v>84</v>
      </c>
      <c r="B86" s="10" t="s">
        <v>194</v>
      </c>
      <c r="C86" s="10" t="s">
        <v>40</v>
      </c>
      <c r="D86" s="10" t="s">
        <v>144</v>
      </c>
      <c r="E86" s="10" t="s">
        <v>187</v>
      </c>
      <c r="F86" s="22" t="s">
        <v>195</v>
      </c>
      <c r="G86" s="10">
        <v>82.66</v>
      </c>
      <c r="H86" s="10">
        <f t="shared" si="3"/>
        <v>33.06</v>
      </c>
      <c r="I86" s="10">
        <v>60.05</v>
      </c>
      <c r="J86" s="10">
        <f t="shared" si="4"/>
        <v>18.02</v>
      </c>
      <c r="K86" s="10">
        <f t="shared" si="5"/>
        <v>51.08</v>
      </c>
      <c r="L86" s="10" t="s">
        <v>147</v>
      </c>
      <c r="M86" s="10"/>
      <c r="N86" s="14"/>
      <c r="O86" s="14"/>
    </row>
    <row r="87" s="4" customFormat="1" ht="35" customHeight="1" spans="1:15">
      <c r="A87" s="10">
        <v>85</v>
      </c>
      <c r="B87" s="10" t="s">
        <v>196</v>
      </c>
      <c r="C87" s="10" t="s">
        <v>40</v>
      </c>
      <c r="D87" s="10" t="s">
        <v>144</v>
      </c>
      <c r="E87" s="10" t="s">
        <v>187</v>
      </c>
      <c r="F87" s="22" t="s">
        <v>197</v>
      </c>
      <c r="G87" s="10">
        <v>81.33</v>
      </c>
      <c r="H87" s="10">
        <f t="shared" si="3"/>
        <v>32.53</v>
      </c>
      <c r="I87" s="10">
        <v>47.6</v>
      </c>
      <c r="J87" s="10">
        <f t="shared" si="4"/>
        <v>14.28</v>
      </c>
      <c r="K87" s="10">
        <f t="shared" si="5"/>
        <v>46.81</v>
      </c>
      <c r="L87" s="10" t="s">
        <v>147</v>
      </c>
      <c r="M87" s="10"/>
      <c r="N87" s="14"/>
      <c r="O87" s="14"/>
    </row>
    <row r="88" s="4" customFormat="1" ht="35" customHeight="1" spans="1:15">
      <c r="A88" s="10">
        <v>86</v>
      </c>
      <c r="B88" s="10" t="s">
        <v>198</v>
      </c>
      <c r="C88" s="10" t="s">
        <v>40</v>
      </c>
      <c r="D88" s="10" t="s">
        <v>144</v>
      </c>
      <c r="E88" s="10" t="s">
        <v>187</v>
      </c>
      <c r="F88" s="22" t="s">
        <v>199</v>
      </c>
      <c r="G88" s="10">
        <v>78.33</v>
      </c>
      <c r="H88" s="10">
        <f t="shared" si="3"/>
        <v>31.33</v>
      </c>
      <c r="I88" s="10">
        <v>51.4</v>
      </c>
      <c r="J88" s="10">
        <f t="shared" si="4"/>
        <v>15.42</v>
      </c>
      <c r="K88" s="10">
        <f t="shared" si="5"/>
        <v>46.75</v>
      </c>
      <c r="L88" s="10" t="s">
        <v>147</v>
      </c>
      <c r="M88" s="10"/>
      <c r="N88" s="14"/>
      <c r="O88" s="14"/>
    </row>
    <row r="89" s="4" customFormat="1" ht="35" customHeight="1" spans="1:15">
      <c r="A89" s="10">
        <v>87</v>
      </c>
      <c r="B89" s="10" t="s">
        <v>200</v>
      </c>
      <c r="C89" s="10" t="s">
        <v>40</v>
      </c>
      <c r="D89" s="10" t="s">
        <v>144</v>
      </c>
      <c r="E89" s="10" t="s">
        <v>187</v>
      </c>
      <c r="F89" s="22" t="s">
        <v>201</v>
      </c>
      <c r="G89" s="10">
        <v>74.66</v>
      </c>
      <c r="H89" s="10">
        <f t="shared" si="3"/>
        <v>29.86</v>
      </c>
      <c r="I89" s="10">
        <v>52.55</v>
      </c>
      <c r="J89" s="10">
        <f t="shared" si="4"/>
        <v>15.77</v>
      </c>
      <c r="K89" s="10">
        <f t="shared" si="5"/>
        <v>45.63</v>
      </c>
      <c r="L89" s="10" t="s">
        <v>147</v>
      </c>
      <c r="M89" s="10"/>
      <c r="N89" s="14"/>
      <c r="O89" s="14"/>
    </row>
    <row r="90" s="4" customFormat="1" ht="35" customHeight="1" spans="1:15">
      <c r="A90" s="10">
        <v>88</v>
      </c>
      <c r="B90" s="10" t="s">
        <v>202</v>
      </c>
      <c r="C90" s="10" t="s">
        <v>40</v>
      </c>
      <c r="D90" s="10" t="s">
        <v>144</v>
      </c>
      <c r="E90" s="10" t="s">
        <v>187</v>
      </c>
      <c r="F90" s="22" t="s">
        <v>203</v>
      </c>
      <c r="G90" s="10">
        <v>60</v>
      </c>
      <c r="H90" s="10">
        <f t="shared" si="3"/>
        <v>24</v>
      </c>
      <c r="I90" s="10">
        <v>60.6</v>
      </c>
      <c r="J90" s="10">
        <f t="shared" si="4"/>
        <v>18.18</v>
      </c>
      <c r="K90" s="10">
        <f t="shared" si="5"/>
        <v>42.18</v>
      </c>
      <c r="L90" s="10" t="s">
        <v>147</v>
      </c>
      <c r="M90" s="10"/>
      <c r="N90" s="14"/>
      <c r="O90" s="14"/>
    </row>
    <row r="91" s="4" customFormat="1" ht="35" customHeight="1" spans="1:15">
      <c r="A91" s="10">
        <v>89</v>
      </c>
      <c r="B91" s="10" t="s">
        <v>204</v>
      </c>
      <c r="C91" s="10" t="s">
        <v>40</v>
      </c>
      <c r="D91" s="10" t="s">
        <v>144</v>
      </c>
      <c r="E91" s="10" t="s">
        <v>187</v>
      </c>
      <c r="F91" s="22" t="s">
        <v>205</v>
      </c>
      <c r="G91" s="10">
        <v>58</v>
      </c>
      <c r="H91" s="10">
        <f t="shared" si="3"/>
        <v>23.2</v>
      </c>
      <c r="I91" s="10">
        <v>63.05</v>
      </c>
      <c r="J91" s="10">
        <f t="shared" si="4"/>
        <v>18.92</v>
      </c>
      <c r="K91" s="10">
        <f t="shared" si="5"/>
        <v>42.12</v>
      </c>
      <c r="L91" s="10" t="s">
        <v>147</v>
      </c>
      <c r="M91" s="10"/>
      <c r="N91" s="14"/>
      <c r="O91" s="14"/>
    </row>
    <row r="92" s="4" customFormat="1" ht="35" customHeight="1" spans="1:15">
      <c r="A92" s="10">
        <v>90</v>
      </c>
      <c r="B92" s="10" t="s">
        <v>206</v>
      </c>
      <c r="C92" s="10" t="s">
        <v>40</v>
      </c>
      <c r="D92" s="10" t="s">
        <v>144</v>
      </c>
      <c r="E92" s="10" t="s">
        <v>187</v>
      </c>
      <c r="F92" s="22" t="s">
        <v>207</v>
      </c>
      <c r="G92" s="10">
        <v>59</v>
      </c>
      <c r="H92" s="10">
        <f t="shared" si="3"/>
        <v>23.6</v>
      </c>
      <c r="I92" s="10">
        <v>59.45</v>
      </c>
      <c r="J92" s="10">
        <f t="shared" si="4"/>
        <v>17.84</v>
      </c>
      <c r="K92" s="10">
        <f t="shared" si="5"/>
        <v>41.44</v>
      </c>
      <c r="L92" s="10" t="s">
        <v>147</v>
      </c>
      <c r="M92" s="10"/>
      <c r="N92" s="14"/>
      <c r="O92" s="14"/>
    </row>
    <row r="93" s="4" customFormat="1" ht="35" customHeight="1" spans="1:15">
      <c r="A93" s="10">
        <v>91</v>
      </c>
      <c r="B93" s="10" t="s">
        <v>208</v>
      </c>
      <c r="C93" s="10" t="s">
        <v>40</v>
      </c>
      <c r="D93" s="10" t="s">
        <v>144</v>
      </c>
      <c r="E93" s="10" t="s">
        <v>187</v>
      </c>
      <c r="F93" s="22" t="s">
        <v>209</v>
      </c>
      <c r="G93" s="10">
        <v>59</v>
      </c>
      <c r="H93" s="10">
        <f t="shared" si="3"/>
        <v>23.6</v>
      </c>
      <c r="I93" s="10">
        <v>57.85</v>
      </c>
      <c r="J93" s="10">
        <f t="shared" si="4"/>
        <v>17.36</v>
      </c>
      <c r="K93" s="10">
        <f t="shared" si="5"/>
        <v>40.96</v>
      </c>
      <c r="L93" s="10" t="s">
        <v>147</v>
      </c>
      <c r="M93" s="10"/>
      <c r="N93" s="14"/>
      <c r="O93" s="14"/>
    </row>
    <row r="94" s="4" customFormat="1" ht="35" customHeight="1" spans="1:15">
      <c r="A94" s="10">
        <v>92</v>
      </c>
      <c r="B94" s="10" t="s">
        <v>210</v>
      </c>
      <c r="C94" s="10" t="s">
        <v>40</v>
      </c>
      <c r="D94" s="10" t="s">
        <v>144</v>
      </c>
      <c r="E94" s="10" t="s">
        <v>187</v>
      </c>
      <c r="F94" s="22" t="s">
        <v>211</v>
      </c>
      <c r="G94" s="10">
        <v>54.33</v>
      </c>
      <c r="H94" s="10">
        <f t="shared" si="3"/>
        <v>21.73</v>
      </c>
      <c r="I94" s="10">
        <v>63.85</v>
      </c>
      <c r="J94" s="10">
        <f t="shared" si="4"/>
        <v>19.16</v>
      </c>
      <c r="K94" s="10">
        <f t="shared" si="5"/>
        <v>40.89</v>
      </c>
      <c r="L94" s="10" t="s">
        <v>147</v>
      </c>
      <c r="M94" s="10"/>
      <c r="N94" s="14"/>
      <c r="O94" s="14"/>
    </row>
    <row r="95" s="4" customFormat="1" ht="35" customHeight="1" spans="1:15">
      <c r="A95" s="10">
        <v>93</v>
      </c>
      <c r="B95" s="10" t="s">
        <v>212</v>
      </c>
      <c r="C95" s="10" t="s">
        <v>40</v>
      </c>
      <c r="D95" s="10" t="s">
        <v>144</v>
      </c>
      <c r="E95" s="10" t="s">
        <v>187</v>
      </c>
      <c r="F95" s="22" t="s">
        <v>213</v>
      </c>
      <c r="G95" s="10">
        <v>63</v>
      </c>
      <c r="H95" s="10">
        <f t="shared" si="3"/>
        <v>25.2</v>
      </c>
      <c r="I95" s="10">
        <v>50.85</v>
      </c>
      <c r="J95" s="10">
        <f t="shared" si="4"/>
        <v>15.26</v>
      </c>
      <c r="K95" s="10">
        <f t="shared" si="5"/>
        <v>40.46</v>
      </c>
      <c r="L95" s="10" t="s">
        <v>147</v>
      </c>
      <c r="M95" s="10"/>
      <c r="N95" s="14"/>
      <c r="O95" s="14"/>
    </row>
    <row r="96" s="4" customFormat="1" ht="35" customHeight="1" spans="1:15">
      <c r="A96" s="10">
        <v>94</v>
      </c>
      <c r="B96" s="10" t="s">
        <v>214</v>
      </c>
      <c r="C96" s="10" t="s">
        <v>40</v>
      </c>
      <c r="D96" s="10" t="s">
        <v>144</v>
      </c>
      <c r="E96" s="10" t="s">
        <v>187</v>
      </c>
      <c r="F96" s="22" t="s">
        <v>215</v>
      </c>
      <c r="G96" s="10">
        <v>63.66</v>
      </c>
      <c r="H96" s="10">
        <f t="shared" si="3"/>
        <v>25.46</v>
      </c>
      <c r="I96" s="10">
        <v>48.6</v>
      </c>
      <c r="J96" s="10">
        <f t="shared" si="4"/>
        <v>14.58</v>
      </c>
      <c r="K96" s="10">
        <f t="shared" si="5"/>
        <v>40.04</v>
      </c>
      <c r="L96" s="10" t="s">
        <v>147</v>
      </c>
      <c r="M96" s="10"/>
      <c r="N96" s="14"/>
      <c r="O96" s="14"/>
    </row>
    <row r="97" s="4" customFormat="1" ht="35" customHeight="1" spans="1:15">
      <c r="A97" s="10">
        <v>95</v>
      </c>
      <c r="B97" s="10" t="s">
        <v>216</v>
      </c>
      <c r="C97" s="10" t="s">
        <v>40</v>
      </c>
      <c r="D97" s="10" t="s">
        <v>144</v>
      </c>
      <c r="E97" s="10" t="s">
        <v>187</v>
      </c>
      <c r="F97" s="22" t="s">
        <v>217</v>
      </c>
      <c r="G97" s="10">
        <v>59.33</v>
      </c>
      <c r="H97" s="10">
        <f t="shared" si="3"/>
        <v>23.73</v>
      </c>
      <c r="I97" s="10">
        <v>54.35</v>
      </c>
      <c r="J97" s="10">
        <f t="shared" si="4"/>
        <v>16.31</v>
      </c>
      <c r="K97" s="10">
        <f t="shared" si="5"/>
        <v>40.04</v>
      </c>
      <c r="L97" s="10" t="s">
        <v>147</v>
      </c>
      <c r="M97" s="10"/>
      <c r="N97" s="14"/>
      <c r="O97" s="14"/>
    </row>
    <row r="98" s="4" customFormat="1" ht="35" customHeight="1" spans="1:15">
      <c r="A98" s="10">
        <v>96</v>
      </c>
      <c r="B98" s="10" t="s">
        <v>218</v>
      </c>
      <c r="C98" s="10" t="s">
        <v>40</v>
      </c>
      <c r="D98" s="10" t="s">
        <v>144</v>
      </c>
      <c r="E98" s="10" t="s">
        <v>187</v>
      </c>
      <c r="F98" s="22" t="s">
        <v>219</v>
      </c>
      <c r="G98" s="10">
        <v>52</v>
      </c>
      <c r="H98" s="10">
        <f t="shared" si="3"/>
        <v>20.8</v>
      </c>
      <c r="I98" s="10">
        <v>61.65</v>
      </c>
      <c r="J98" s="10">
        <f t="shared" si="4"/>
        <v>18.5</v>
      </c>
      <c r="K98" s="10">
        <f t="shared" si="5"/>
        <v>39.3</v>
      </c>
      <c r="L98" s="10" t="s">
        <v>147</v>
      </c>
      <c r="M98" s="10"/>
      <c r="N98" s="14"/>
      <c r="O98" s="14"/>
    </row>
    <row r="99" s="4" customFormat="1" ht="35" customHeight="1" spans="1:15">
      <c r="A99" s="10">
        <v>97</v>
      </c>
      <c r="B99" s="10" t="s">
        <v>220</v>
      </c>
      <c r="C99" s="10" t="s">
        <v>40</v>
      </c>
      <c r="D99" s="10" t="s">
        <v>144</v>
      </c>
      <c r="E99" s="10" t="s">
        <v>187</v>
      </c>
      <c r="F99" s="22" t="s">
        <v>221</v>
      </c>
      <c r="G99" s="10">
        <v>57.66</v>
      </c>
      <c r="H99" s="10">
        <f t="shared" si="3"/>
        <v>23.06</v>
      </c>
      <c r="I99" s="10">
        <v>53</v>
      </c>
      <c r="J99" s="10">
        <f t="shared" si="4"/>
        <v>15.9</v>
      </c>
      <c r="K99" s="10">
        <f t="shared" si="5"/>
        <v>38.96</v>
      </c>
      <c r="L99" s="10" t="s">
        <v>147</v>
      </c>
      <c r="M99" s="10"/>
      <c r="N99" s="14"/>
      <c r="O99" s="14"/>
    </row>
    <row r="100" s="4" customFormat="1" ht="35" customHeight="1" spans="1:15">
      <c r="A100" s="10">
        <v>98</v>
      </c>
      <c r="B100" s="10" t="s">
        <v>222</v>
      </c>
      <c r="C100" s="10" t="s">
        <v>40</v>
      </c>
      <c r="D100" s="10" t="s">
        <v>144</v>
      </c>
      <c r="E100" s="10" t="s">
        <v>187</v>
      </c>
      <c r="F100" s="22" t="s">
        <v>223</v>
      </c>
      <c r="G100" s="10">
        <v>50.66</v>
      </c>
      <c r="H100" s="10">
        <f t="shared" si="3"/>
        <v>20.26</v>
      </c>
      <c r="I100" s="10">
        <v>61.85</v>
      </c>
      <c r="J100" s="10">
        <f t="shared" si="4"/>
        <v>18.56</v>
      </c>
      <c r="K100" s="10">
        <f t="shared" si="5"/>
        <v>38.82</v>
      </c>
      <c r="L100" s="10" t="s">
        <v>147</v>
      </c>
      <c r="M100" s="10"/>
      <c r="N100" s="14"/>
      <c r="O100" s="14"/>
    </row>
    <row r="101" s="4" customFormat="1" ht="35" customHeight="1" spans="1:15">
      <c r="A101" s="10">
        <v>99</v>
      </c>
      <c r="B101" s="10" t="s">
        <v>224</v>
      </c>
      <c r="C101" s="10" t="s">
        <v>40</v>
      </c>
      <c r="D101" s="10" t="s">
        <v>144</v>
      </c>
      <c r="E101" s="10" t="s">
        <v>187</v>
      </c>
      <c r="F101" s="22" t="s">
        <v>225</v>
      </c>
      <c r="G101" s="10">
        <v>52</v>
      </c>
      <c r="H101" s="10">
        <f t="shared" si="3"/>
        <v>20.8</v>
      </c>
      <c r="I101" s="10">
        <v>58.6</v>
      </c>
      <c r="J101" s="10">
        <f t="shared" si="4"/>
        <v>17.58</v>
      </c>
      <c r="K101" s="10">
        <f t="shared" si="5"/>
        <v>38.38</v>
      </c>
      <c r="L101" s="10" t="s">
        <v>147</v>
      </c>
      <c r="M101" s="10"/>
      <c r="N101" s="14"/>
      <c r="O101" s="14"/>
    </row>
    <row r="102" s="4" customFormat="1" ht="35" customHeight="1" spans="1:15">
      <c r="A102" s="10">
        <v>100</v>
      </c>
      <c r="B102" s="10" t="s">
        <v>226</v>
      </c>
      <c r="C102" s="10" t="s">
        <v>40</v>
      </c>
      <c r="D102" s="10" t="s">
        <v>144</v>
      </c>
      <c r="E102" s="10" t="s">
        <v>187</v>
      </c>
      <c r="F102" s="22" t="s">
        <v>227</v>
      </c>
      <c r="G102" s="10">
        <v>43.33</v>
      </c>
      <c r="H102" s="10">
        <f t="shared" si="3"/>
        <v>17.33</v>
      </c>
      <c r="I102" s="10">
        <v>66.5</v>
      </c>
      <c r="J102" s="10">
        <f t="shared" si="4"/>
        <v>19.95</v>
      </c>
      <c r="K102" s="10">
        <f t="shared" si="5"/>
        <v>37.28</v>
      </c>
      <c r="L102" s="10" t="s">
        <v>147</v>
      </c>
      <c r="M102" s="10"/>
      <c r="N102" s="14"/>
      <c r="O102" s="14"/>
    </row>
    <row r="103" s="4" customFormat="1" ht="35" customHeight="1" spans="1:15">
      <c r="A103" s="10">
        <v>101</v>
      </c>
      <c r="B103" s="10" t="s">
        <v>228</v>
      </c>
      <c r="C103" s="10" t="s">
        <v>40</v>
      </c>
      <c r="D103" s="10" t="s">
        <v>144</v>
      </c>
      <c r="E103" s="10" t="s">
        <v>229</v>
      </c>
      <c r="F103" s="22" t="s">
        <v>230</v>
      </c>
      <c r="G103" s="10">
        <v>92</v>
      </c>
      <c r="H103" s="10">
        <f t="shared" si="3"/>
        <v>36.8</v>
      </c>
      <c r="I103" s="10">
        <v>53.05</v>
      </c>
      <c r="J103" s="10">
        <f t="shared" si="4"/>
        <v>15.92</v>
      </c>
      <c r="K103" s="10">
        <f t="shared" si="5"/>
        <v>52.72</v>
      </c>
      <c r="L103" s="10" t="s">
        <v>231</v>
      </c>
      <c r="M103" s="10"/>
      <c r="N103" s="14"/>
      <c r="O103" s="14"/>
    </row>
    <row r="104" s="4" customFormat="1" ht="35" customHeight="1" spans="1:15">
      <c r="A104" s="10">
        <v>102</v>
      </c>
      <c r="B104" s="10" t="s">
        <v>232</v>
      </c>
      <c r="C104" s="10" t="s">
        <v>40</v>
      </c>
      <c r="D104" s="10" t="s">
        <v>144</v>
      </c>
      <c r="E104" s="10" t="s">
        <v>229</v>
      </c>
      <c r="F104" s="22" t="s">
        <v>233</v>
      </c>
      <c r="G104" s="10">
        <v>82.33</v>
      </c>
      <c r="H104" s="10">
        <f t="shared" si="3"/>
        <v>32.93</v>
      </c>
      <c r="I104" s="10">
        <v>59</v>
      </c>
      <c r="J104" s="10">
        <f t="shared" si="4"/>
        <v>17.7</v>
      </c>
      <c r="K104" s="10">
        <f t="shared" si="5"/>
        <v>50.63</v>
      </c>
      <c r="L104" s="10" t="s">
        <v>231</v>
      </c>
      <c r="M104" s="10"/>
      <c r="N104" s="14"/>
      <c r="O104" s="14"/>
    </row>
    <row r="105" s="4" customFormat="1" ht="35" customHeight="1" spans="1:15">
      <c r="A105" s="10">
        <v>103</v>
      </c>
      <c r="B105" s="10" t="s">
        <v>234</v>
      </c>
      <c r="C105" s="10" t="s">
        <v>40</v>
      </c>
      <c r="D105" s="10" t="s">
        <v>144</v>
      </c>
      <c r="E105" s="10" t="s">
        <v>229</v>
      </c>
      <c r="F105" s="22" t="s">
        <v>235</v>
      </c>
      <c r="G105" s="10">
        <v>84.66</v>
      </c>
      <c r="H105" s="10">
        <f t="shared" si="3"/>
        <v>33.86</v>
      </c>
      <c r="I105" s="10">
        <v>55.4</v>
      </c>
      <c r="J105" s="10">
        <f t="shared" si="4"/>
        <v>16.62</v>
      </c>
      <c r="K105" s="10">
        <f t="shared" si="5"/>
        <v>50.48</v>
      </c>
      <c r="L105" s="10" t="s">
        <v>231</v>
      </c>
      <c r="M105" s="10"/>
      <c r="N105" s="14"/>
      <c r="O105" s="14"/>
    </row>
    <row r="106" s="4" customFormat="1" ht="35" customHeight="1" spans="1:15">
      <c r="A106" s="10">
        <v>104</v>
      </c>
      <c r="B106" s="10" t="s">
        <v>236</v>
      </c>
      <c r="C106" s="10" t="s">
        <v>40</v>
      </c>
      <c r="D106" s="10" t="s">
        <v>144</v>
      </c>
      <c r="E106" s="10" t="s">
        <v>229</v>
      </c>
      <c r="F106" s="22" t="s">
        <v>237</v>
      </c>
      <c r="G106" s="10">
        <v>85.33</v>
      </c>
      <c r="H106" s="10">
        <f t="shared" si="3"/>
        <v>34.13</v>
      </c>
      <c r="I106" s="10">
        <v>54.15</v>
      </c>
      <c r="J106" s="10">
        <f t="shared" si="4"/>
        <v>16.25</v>
      </c>
      <c r="K106" s="10">
        <f t="shared" si="5"/>
        <v>50.38</v>
      </c>
      <c r="L106" s="10" t="s">
        <v>231</v>
      </c>
      <c r="M106" s="10"/>
      <c r="N106" s="14"/>
      <c r="O106" s="14"/>
    </row>
    <row r="107" s="4" customFormat="1" ht="35" customHeight="1" spans="1:15">
      <c r="A107" s="10">
        <v>105</v>
      </c>
      <c r="B107" s="10" t="s">
        <v>238</v>
      </c>
      <c r="C107" s="10" t="s">
        <v>40</v>
      </c>
      <c r="D107" s="10" t="s">
        <v>144</v>
      </c>
      <c r="E107" s="10" t="s">
        <v>229</v>
      </c>
      <c r="F107" s="22" t="s">
        <v>239</v>
      </c>
      <c r="G107" s="10">
        <v>82.33</v>
      </c>
      <c r="H107" s="10">
        <f t="shared" si="3"/>
        <v>32.93</v>
      </c>
      <c r="I107" s="10">
        <v>53.75</v>
      </c>
      <c r="J107" s="10">
        <f t="shared" si="4"/>
        <v>16.13</v>
      </c>
      <c r="K107" s="10">
        <f t="shared" si="5"/>
        <v>49.06</v>
      </c>
      <c r="L107" s="10" t="s">
        <v>231</v>
      </c>
      <c r="M107" s="10"/>
      <c r="N107" s="14"/>
      <c r="O107" s="14"/>
    </row>
    <row r="108" s="4" customFormat="1" ht="35" customHeight="1" spans="1:15">
      <c r="A108" s="10">
        <v>106</v>
      </c>
      <c r="B108" s="10" t="s">
        <v>240</v>
      </c>
      <c r="C108" s="10" t="s">
        <v>40</v>
      </c>
      <c r="D108" s="10" t="s">
        <v>144</v>
      </c>
      <c r="E108" s="10" t="s">
        <v>229</v>
      </c>
      <c r="F108" s="22" t="s">
        <v>241</v>
      </c>
      <c r="G108" s="10">
        <v>85</v>
      </c>
      <c r="H108" s="10">
        <f t="shared" si="3"/>
        <v>34</v>
      </c>
      <c r="I108" s="10">
        <v>46.55</v>
      </c>
      <c r="J108" s="10">
        <f t="shared" si="4"/>
        <v>13.97</v>
      </c>
      <c r="K108" s="10">
        <f t="shared" si="5"/>
        <v>47.97</v>
      </c>
      <c r="L108" s="10" t="s">
        <v>231</v>
      </c>
      <c r="M108" s="10"/>
      <c r="N108" s="14"/>
      <c r="O108" s="14"/>
    </row>
    <row r="109" s="4" customFormat="1" ht="35" customHeight="1" spans="1:15">
      <c r="A109" s="10">
        <v>107</v>
      </c>
      <c r="B109" s="10" t="s">
        <v>242</v>
      </c>
      <c r="C109" s="10" t="s">
        <v>40</v>
      </c>
      <c r="D109" s="10" t="s">
        <v>144</v>
      </c>
      <c r="E109" s="10" t="s">
        <v>229</v>
      </c>
      <c r="F109" s="22" t="s">
        <v>243</v>
      </c>
      <c r="G109" s="10">
        <v>72.66</v>
      </c>
      <c r="H109" s="10">
        <f t="shared" si="3"/>
        <v>29.06</v>
      </c>
      <c r="I109" s="10">
        <v>59.9</v>
      </c>
      <c r="J109" s="10">
        <f t="shared" si="4"/>
        <v>17.97</v>
      </c>
      <c r="K109" s="10">
        <f t="shared" si="5"/>
        <v>47.03</v>
      </c>
      <c r="L109" s="10" t="s">
        <v>231</v>
      </c>
      <c r="M109" s="10"/>
      <c r="N109" s="14"/>
      <c r="O109" s="14"/>
    </row>
    <row r="110" s="4" customFormat="1" ht="35" customHeight="1" spans="1:15">
      <c r="A110" s="10">
        <v>108</v>
      </c>
      <c r="B110" s="10" t="s">
        <v>244</v>
      </c>
      <c r="C110" s="10" t="s">
        <v>40</v>
      </c>
      <c r="D110" s="10" t="s">
        <v>144</v>
      </c>
      <c r="E110" s="10" t="s">
        <v>229</v>
      </c>
      <c r="F110" s="22" t="s">
        <v>245</v>
      </c>
      <c r="G110" s="10">
        <v>65</v>
      </c>
      <c r="H110" s="10">
        <f t="shared" si="3"/>
        <v>26</v>
      </c>
      <c r="I110" s="10">
        <v>69.5</v>
      </c>
      <c r="J110" s="10">
        <f t="shared" si="4"/>
        <v>20.85</v>
      </c>
      <c r="K110" s="10">
        <f t="shared" si="5"/>
        <v>46.85</v>
      </c>
      <c r="L110" s="10" t="s">
        <v>231</v>
      </c>
      <c r="M110" s="10"/>
      <c r="N110" s="14"/>
      <c r="O110" s="14"/>
    </row>
    <row r="111" s="4" customFormat="1" ht="35" customHeight="1" spans="1:15">
      <c r="A111" s="10">
        <v>109</v>
      </c>
      <c r="B111" s="10" t="s">
        <v>246</v>
      </c>
      <c r="C111" s="10" t="s">
        <v>40</v>
      </c>
      <c r="D111" s="10" t="s">
        <v>144</v>
      </c>
      <c r="E111" s="10" t="s">
        <v>229</v>
      </c>
      <c r="F111" s="22" t="s">
        <v>247</v>
      </c>
      <c r="G111" s="10">
        <v>67.66</v>
      </c>
      <c r="H111" s="10">
        <f t="shared" si="3"/>
        <v>27.06</v>
      </c>
      <c r="I111" s="10">
        <v>62.4</v>
      </c>
      <c r="J111" s="10">
        <f t="shared" si="4"/>
        <v>18.72</v>
      </c>
      <c r="K111" s="10">
        <f t="shared" si="5"/>
        <v>45.78</v>
      </c>
      <c r="L111" s="10" t="s">
        <v>231</v>
      </c>
      <c r="M111" s="10"/>
      <c r="N111" s="14"/>
      <c r="O111" s="14"/>
    </row>
    <row r="112" s="4" customFormat="1" ht="35" customHeight="1" spans="1:15">
      <c r="A112" s="10">
        <v>110</v>
      </c>
      <c r="B112" s="10" t="s">
        <v>248</v>
      </c>
      <c r="C112" s="10" t="s">
        <v>40</v>
      </c>
      <c r="D112" s="10" t="s">
        <v>144</v>
      </c>
      <c r="E112" s="10" t="s">
        <v>229</v>
      </c>
      <c r="F112" s="22" t="s">
        <v>249</v>
      </c>
      <c r="G112" s="10">
        <v>67.66</v>
      </c>
      <c r="H112" s="10">
        <f t="shared" si="3"/>
        <v>27.06</v>
      </c>
      <c r="I112" s="10">
        <v>62.2</v>
      </c>
      <c r="J112" s="10">
        <f t="shared" si="4"/>
        <v>18.66</v>
      </c>
      <c r="K112" s="10">
        <f t="shared" si="5"/>
        <v>45.72</v>
      </c>
      <c r="L112" s="10" t="s">
        <v>231</v>
      </c>
      <c r="M112" s="10"/>
      <c r="N112" s="14"/>
      <c r="O112" s="14"/>
    </row>
    <row r="113" s="4" customFormat="1" ht="35" customHeight="1" spans="1:15">
      <c r="A113" s="10">
        <v>111</v>
      </c>
      <c r="B113" s="10" t="s">
        <v>250</v>
      </c>
      <c r="C113" s="10" t="s">
        <v>40</v>
      </c>
      <c r="D113" s="10" t="s">
        <v>144</v>
      </c>
      <c r="E113" s="10" t="s">
        <v>229</v>
      </c>
      <c r="F113" s="22" t="s">
        <v>251</v>
      </c>
      <c r="G113" s="10">
        <v>62.33</v>
      </c>
      <c r="H113" s="10">
        <f t="shared" si="3"/>
        <v>24.93</v>
      </c>
      <c r="I113" s="10">
        <v>59.45</v>
      </c>
      <c r="J113" s="10">
        <f t="shared" si="4"/>
        <v>17.84</v>
      </c>
      <c r="K113" s="10">
        <f t="shared" si="5"/>
        <v>42.77</v>
      </c>
      <c r="L113" s="10" t="s">
        <v>231</v>
      </c>
      <c r="M113" s="10"/>
      <c r="N113" s="14"/>
      <c r="O113" s="14"/>
    </row>
    <row r="114" s="4" customFormat="1" ht="35" customHeight="1" spans="1:15">
      <c r="A114" s="10">
        <v>112</v>
      </c>
      <c r="B114" s="10" t="s">
        <v>252</v>
      </c>
      <c r="C114" s="10" t="s">
        <v>40</v>
      </c>
      <c r="D114" s="10" t="s">
        <v>144</v>
      </c>
      <c r="E114" s="10" t="s">
        <v>229</v>
      </c>
      <c r="F114" s="22" t="s">
        <v>253</v>
      </c>
      <c r="G114" s="10">
        <v>65.66</v>
      </c>
      <c r="H114" s="10">
        <f t="shared" si="3"/>
        <v>26.26</v>
      </c>
      <c r="I114" s="10">
        <v>47.65</v>
      </c>
      <c r="J114" s="10">
        <f t="shared" si="4"/>
        <v>14.3</v>
      </c>
      <c r="K114" s="10">
        <f t="shared" si="5"/>
        <v>40.56</v>
      </c>
      <c r="L114" s="10" t="s">
        <v>231</v>
      </c>
      <c r="M114" s="10"/>
      <c r="N114" s="14"/>
      <c r="O114" s="14"/>
    </row>
    <row r="115" s="4" customFormat="1" ht="35" customHeight="1" spans="1:15">
      <c r="A115" s="10">
        <v>113</v>
      </c>
      <c r="B115" s="10" t="s">
        <v>254</v>
      </c>
      <c r="C115" s="10" t="s">
        <v>40</v>
      </c>
      <c r="D115" s="10" t="s">
        <v>144</v>
      </c>
      <c r="E115" s="10" t="s">
        <v>229</v>
      </c>
      <c r="F115" s="22" t="s">
        <v>255</v>
      </c>
      <c r="G115" s="10">
        <v>58.33</v>
      </c>
      <c r="H115" s="10">
        <f t="shared" si="3"/>
        <v>23.33</v>
      </c>
      <c r="I115" s="10">
        <v>56.4</v>
      </c>
      <c r="J115" s="10">
        <f t="shared" si="4"/>
        <v>16.92</v>
      </c>
      <c r="K115" s="10">
        <f t="shared" si="5"/>
        <v>40.25</v>
      </c>
      <c r="L115" s="10" t="s">
        <v>231</v>
      </c>
      <c r="M115" s="10"/>
      <c r="N115" s="14"/>
      <c r="O115" s="14"/>
    </row>
    <row r="116" s="4" customFormat="1" ht="35" customHeight="1" spans="1:15">
      <c r="A116" s="10">
        <v>114</v>
      </c>
      <c r="B116" s="10" t="s">
        <v>256</v>
      </c>
      <c r="C116" s="10" t="s">
        <v>40</v>
      </c>
      <c r="D116" s="10" t="s">
        <v>144</v>
      </c>
      <c r="E116" s="10" t="s">
        <v>229</v>
      </c>
      <c r="F116" s="22" t="s">
        <v>257</v>
      </c>
      <c r="G116" s="10">
        <v>47.66</v>
      </c>
      <c r="H116" s="10">
        <f t="shared" si="3"/>
        <v>19.06</v>
      </c>
      <c r="I116" s="10">
        <v>63.9</v>
      </c>
      <c r="J116" s="10">
        <f t="shared" si="4"/>
        <v>19.17</v>
      </c>
      <c r="K116" s="10">
        <f t="shared" si="5"/>
        <v>38.23</v>
      </c>
      <c r="L116" s="10" t="s">
        <v>231</v>
      </c>
      <c r="M116" s="10"/>
      <c r="N116" s="14"/>
      <c r="O116" s="14"/>
    </row>
    <row r="117" s="4" customFormat="1" ht="35" customHeight="1" spans="1:15">
      <c r="A117" s="10">
        <v>115</v>
      </c>
      <c r="B117" s="10" t="s">
        <v>258</v>
      </c>
      <c r="C117" s="10" t="s">
        <v>40</v>
      </c>
      <c r="D117" s="10" t="s">
        <v>144</v>
      </c>
      <c r="E117" s="10" t="s">
        <v>229</v>
      </c>
      <c r="F117" s="22" t="s">
        <v>259</v>
      </c>
      <c r="G117" s="10">
        <v>49.66</v>
      </c>
      <c r="H117" s="10">
        <f t="shared" si="3"/>
        <v>19.86</v>
      </c>
      <c r="I117" s="10">
        <v>59.95</v>
      </c>
      <c r="J117" s="10">
        <f t="shared" si="4"/>
        <v>17.99</v>
      </c>
      <c r="K117" s="10">
        <f t="shared" si="5"/>
        <v>37.85</v>
      </c>
      <c r="L117" s="10" t="s">
        <v>231</v>
      </c>
      <c r="M117" s="10"/>
      <c r="N117" s="14"/>
      <c r="O117" s="14"/>
    </row>
    <row r="118" s="4" customFormat="1" ht="35" customHeight="1" spans="1:15">
      <c r="A118" s="10">
        <v>116</v>
      </c>
      <c r="B118" s="10" t="s">
        <v>260</v>
      </c>
      <c r="C118" s="10" t="s">
        <v>40</v>
      </c>
      <c r="D118" s="10" t="s">
        <v>144</v>
      </c>
      <c r="E118" s="10" t="s">
        <v>229</v>
      </c>
      <c r="F118" s="22" t="s">
        <v>261</v>
      </c>
      <c r="G118" s="10">
        <v>52.66</v>
      </c>
      <c r="H118" s="10">
        <f t="shared" si="3"/>
        <v>21.06</v>
      </c>
      <c r="I118" s="10">
        <v>55.2</v>
      </c>
      <c r="J118" s="10">
        <f t="shared" si="4"/>
        <v>16.56</v>
      </c>
      <c r="K118" s="10">
        <f t="shared" si="5"/>
        <v>37.62</v>
      </c>
      <c r="L118" s="10" t="s">
        <v>231</v>
      </c>
      <c r="M118" s="10"/>
      <c r="N118" s="14"/>
      <c r="O118" s="14"/>
    </row>
    <row r="119" s="4" customFormat="1" ht="35" customHeight="1" spans="1:15">
      <c r="A119" s="10">
        <v>117</v>
      </c>
      <c r="B119" s="10" t="s">
        <v>262</v>
      </c>
      <c r="C119" s="10" t="s">
        <v>40</v>
      </c>
      <c r="D119" s="10" t="s">
        <v>144</v>
      </c>
      <c r="E119" s="10" t="s">
        <v>229</v>
      </c>
      <c r="F119" s="22" t="s">
        <v>263</v>
      </c>
      <c r="G119" s="10">
        <v>51</v>
      </c>
      <c r="H119" s="10">
        <f t="shared" si="3"/>
        <v>20.4</v>
      </c>
      <c r="I119" s="10">
        <v>56.45</v>
      </c>
      <c r="J119" s="10">
        <f t="shared" si="4"/>
        <v>16.94</v>
      </c>
      <c r="K119" s="10">
        <f t="shared" si="5"/>
        <v>37.34</v>
      </c>
      <c r="L119" s="10" t="s">
        <v>231</v>
      </c>
      <c r="M119" s="10"/>
      <c r="N119" s="14"/>
      <c r="O119" s="14"/>
    </row>
    <row r="120" s="4" customFormat="1" ht="35" customHeight="1" spans="1:15">
      <c r="A120" s="10">
        <v>118</v>
      </c>
      <c r="B120" s="10" t="s">
        <v>264</v>
      </c>
      <c r="C120" s="10" t="s">
        <v>40</v>
      </c>
      <c r="D120" s="10" t="s">
        <v>144</v>
      </c>
      <c r="E120" s="10" t="s">
        <v>229</v>
      </c>
      <c r="F120" s="22" t="s">
        <v>265</v>
      </c>
      <c r="G120" s="10">
        <v>50.66</v>
      </c>
      <c r="H120" s="10">
        <f t="shared" si="3"/>
        <v>20.26</v>
      </c>
      <c r="I120" s="10">
        <v>56.25</v>
      </c>
      <c r="J120" s="10">
        <f t="shared" si="4"/>
        <v>16.88</v>
      </c>
      <c r="K120" s="10">
        <f t="shared" si="5"/>
        <v>37.14</v>
      </c>
      <c r="L120" s="10" t="s">
        <v>231</v>
      </c>
      <c r="M120" s="10"/>
      <c r="N120" s="14"/>
      <c r="O120" s="14"/>
    </row>
    <row r="121" s="4" customFormat="1" ht="35" customHeight="1" spans="1:15">
      <c r="A121" s="10">
        <v>119</v>
      </c>
      <c r="B121" s="10" t="s">
        <v>266</v>
      </c>
      <c r="C121" s="10" t="s">
        <v>40</v>
      </c>
      <c r="D121" s="10" t="s">
        <v>144</v>
      </c>
      <c r="E121" s="10" t="s">
        <v>229</v>
      </c>
      <c r="F121" s="22" t="s">
        <v>267</v>
      </c>
      <c r="G121" s="10">
        <v>54.33</v>
      </c>
      <c r="H121" s="10">
        <f t="shared" si="3"/>
        <v>21.73</v>
      </c>
      <c r="I121" s="10">
        <v>49.85</v>
      </c>
      <c r="J121" s="10">
        <f t="shared" si="4"/>
        <v>14.96</v>
      </c>
      <c r="K121" s="10">
        <f t="shared" si="5"/>
        <v>36.69</v>
      </c>
      <c r="L121" s="10" t="s">
        <v>231</v>
      </c>
      <c r="M121" s="10"/>
      <c r="N121" s="14"/>
      <c r="O121" s="14"/>
    </row>
    <row r="122" s="4" customFormat="1" ht="35" customHeight="1" spans="1:15">
      <c r="A122" s="10">
        <v>120</v>
      </c>
      <c r="B122" s="10" t="s">
        <v>268</v>
      </c>
      <c r="C122" s="10" t="s">
        <v>40</v>
      </c>
      <c r="D122" s="10" t="s">
        <v>144</v>
      </c>
      <c r="E122" s="10" t="s">
        <v>229</v>
      </c>
      <c r="F122" s="22" t="s">
        <v>269</v>
      </c>
      <c r="G122" s="10">
        <v>50.33</v>
      </c>
      <c r="H122" s="10">
        <f t="shared" si="3"/>
        <v>20.13</v>
      </c>
      <c r="I122" s="10">
        <v>53.25</v>
      </c>
      <c r="J122" s="10">
        <f t="shared" si="4"/>
        <v>15.98</v>
      </c>
      <c r="K122" s="10">
        <f t="shared" si="5"/>
        <v>36.11</v>
      </c>
      <c r="L122" s="10" t="s">
        <v>231</v>
      </c>
      <c r="M122" s="10"/>
      <c r="N122" s="14"/>
      <c r="O122" s="14"/>
    </row>
    <row r="123" s="4" customFormat="1" ht="35" customHeight="1" spans="1:15">
      <c r="A123" s="10">
        <v>121</v>
      </c>
      <c r="B123" s="10" t="s">
        <v>270</v>
      </c>
      <c r="C123" s="10" t="s">
        <v>40</v>
      </c>
      <c r="D123" s="10" t="s">
        <v>144</v>
      </c>
      <c r="E123" s="10" t="s">
        <v>271</v>
      </c>
      <c r="F123" s="22" t="s">
        <v>272</v>
      </c>
      <c r="G123" s="10">
        <v>82</v>
      </c>
      <c r="H123" s="10">
        <f t="shared" si="3"/>
        <v>32.8</v>
      </c>
      <c r="I123" s="10">
        <v>61.6</v>
      </c>
      <c r="J123" s="10">
        <f t="shared" si="4"/>
        <v>18.48</v>
      </c>
      <c r="K123" s="10">
        <f t="shared" si="5"/>
        <v>51.28</v>
      </c>
      <c r="L123" s="10" t="s">
        <v>231</v>
      </c>
      <c r="M123" s="10"/>
      <c r="N123" s="14"/>
      <c r="O123" s="14"/>
    </row>
    <row r="124" s="4" customFormat="1" ht="35" customHeight="1" spans="1:15">
      <c r="A124" s="10">
        <v>122</v>
      </c>
      <c r="B124" s="10" t="s">
        <v>273</v>
      </c>
      <c r="C124" s="10" t="s">
        <v>40</v>
      </c>
      <c r="D124" s="10" t="s">
        <v>144</v>
      </c>
      <c r="E124" s="10" t="s">
        <v>271</v>
      </c>
      <c r="F124" s="22" t="s">
        <v>274</v>
      </c>
      <c r="G124" s="10">
        <v>78.33</v>
      </c>
      <c r="H124" s="10">
        <f t="shared" si="3"/>
        <v>31.33</v>
      </c>
      <c r="I124" s="10">
        <v>63.3</v>
      </c>
      <c r="J124" s="10">
        <f t="shared" si="4"/>
        <v>18.99</v>
      </c>
      <c r="K124" s="10">
        <f t="shared" si="5"/>
        <v>50.32</v>
      </c>
      <c r="L124" s="10" t="s">
        <v>231</v>
      </c>
      <c r="M124" s="10"/>
      <c r="N124" s="14"/>
      <c r="O124" s="14"/>
    </row>
    <row r="125" s="4" customFormat="1" ht="35" customHeight="1" spans="1:15">
      <c r="A125" s="10">
        <v>123</v>
      </c>
      <c r="B125" s="10" t="s">
        <v>275</v>
      </c>
      <c r="C125" s="10" t="s">
        <v>40</v>
      </c>
      <c r="D125" s="10" t="s">
        <v>144</v>
      </c>
      <c r="E125" s="10" t="s">
        <v>271</v>
      </c>
      <c r="F125" s="22" t="s">
        <v>276</v>
      </c>
      <c r="G125" s="10">
        <v>80</v>
      </c>
      <c r="H125" s="10">
        <f t="shared" si="3"/>
        <v>32</v>
      </c>
      <c r="I125" s="10">
        <v>56.15</v>
      </c>
      <c r="J125" s="10">
        <f t="shared" si="4"/>
        <v>16.85</v>
      </c>
      <c r="K125" s="10">
        <f t="shared" si="5"/>
        <v>48.85</v>
      </c>
      <c r="L125" s="10" t="s">
        <v>231</v>
      </c>
      <c r="M125" s="10"/>
      <c r="N125" s="14"/>
      <c r="O125" s="14"/>
    </row>
    <row r="126" s="4" customFormat="1" ht="35" customHeight="1" spans="1:15">
      <c r="A126" s="10">
        <v>124</v>
      </c>
      <c r="B126" s="10" t="s">
        <v>277</v>
      </c>
      <c r="C126" s="10" t="s">
        <v>40</v>
      </c>
      <c r="D126" s="10" t="s">
        <v>144</v>
      </c>
      <c r="E126" s="10" t="s">
        <v>271</v>
      </c>
      <c r="F126" s="22" t="s">
        <v>278</v>
      </c>
      <c r="G126" s="10">
        <v>65</v>
      </c>
      <c r="H126" s="10">
        <f t="shared" si="3"/>
        <v>26</v>
      </c>
      <c r="I126" s="10">
        <v>54.35</v>
      </c>
      <c r="J126" s="10">
        <f t="shared" si="4"/>
        <v>16.31</v>
      </c>
      <c r="K126" s="10">
        <f t="shared" si="5"/>
        <v>42.31</v>
      </c>
      <c r="L126" s="10" t="s">
        <v>231</v>
      </c>
      <c r="M126" s="10"/>
      <c r="N126" s="14"/>
      <c r="O126" s="14"/>
    </row>
    <row r="127" s="4" customFormat="1" ht="35" customHeight="1" spans="1:15">
      <c r="A127" s="10">
        <v>125</v>
      </c>
      <c r="B127" s="10" t="s">
        <v>279</v>
      </c>
      <c r="C127" s="10" t="s">
        <v>40</v>
      </c>
      <c r="D127" s="10" t="s">
        <v>144</v>
      </c>
      <c r="E127" s="10" t="s">
        <v>271</v>
      </c>
      <c r="F127" s="22" t="s">
        <v>280</v>
      </c>
      <c r="G127" s="10">
        <v>53.66</v>
      </c>
      <c r="H127" s="10">
        <f t="shared" si="3"/>
        <v>21.46</v>
      </c>
      <c r="I127" s="10">
        <v>61.25</v>
      </c>
      <c r="J127" s="10">
        <f t="shared" si="4"/>
        <v>18.38</v>
      </c>
      <c r="K127" s="10">
        <f t="shared" si="5"/>
        <v>39.84</v>
      </c>
      <c r="L127" s="10" t="s">
        <v>231</v>
      </c>
      <c r="M127" s="10"/>
      <c r="N127" s="14"/>
      <c r="O127" s="14"/>
    </row>
    <row r="128" s="4" customFormat="1" ht="35" customHeight="1" spans="1:15">
      <c r="A128" s="10">
        <v>126</v>
      </c>
      <c r="B128" s="10" t="s">
        <v>281</v>
      </c>
      <c r="C128" s="10" t="s">
        <v>40</v>
      </c>
      <c r="D128" s="10" t="s">
        <v>144</v>
      </c>
      <c r="E128" s="10" t="s">
        <v>271</v>
      </c>
      <c r="F128" s="22" t="s">
        <v>282</v>
      </c>
      <c r="G128" s="10">
        <v>48</v>
      </c>
      <c r="H128" s="10">
        <f t="shared" si="3"/>
        <v>19.2</v>
      </c>
      <c r="I128" s="10">
        <v>65.45</v>
      </c>
      <c r="J128" s="10">
        <f t="shared" si="4"/>
        <v>19.64</v>
      </c>
      <c r="K128" s="10">
        <f t="shared" si="5"/>
        <v>38.84</v>
      </c>
      <c r="L128" s="10" t="s">
        <v>231</v>
      </c>
      <c r="M128" s="10"/>
      <c r="N128" s="14"/>
      <c r="O128" s="14"/>
    </row>
    <row r="129" s="4" customFormat="1" ht="35" customHeight="1" spans="1:15">
      <c r="A129" s="10">
        <v>127</v>
      </c>
      <c r="B129" s="10" t="s">
        <v>283</v>
      </c>
      <c r="C129" s="10" t="s">
        <v>40</v>
      </c>
      <c r="D129" s="10" t="s">
        <v>144</v>
      </c>
      <c r="E129" s="18" t="s">
        <v>284</v>
      </c>
      <c r="F129" s="22" t="s">
        <v>285</v>
      </c>
      <c r="G129" s="10">
        <v>53.33</v>
      </c>
      <c r="H129" s="10">
        <f t="shared" si="3"/>
        <v>21.33</v>
      </c>
      <c r="I129" s="10">
        <v>55.15</v>
      </c>
      <c r="J129" s="10">
        <f t="shared" si="4"/>
        <v>16.55</v>
      </c>
      <c r="K129" s="10">
        <f t="shared" si="5"/>
        <v>37.88</v>
      </c>
      <c r="L129" s="10" t="s">
        <v>231</v>
      </c>
      <c r="M129" s="10"/>
      <c r="N129" s="14"/>
      <c r="O129" s="14"/>
    </row>
    <row r="130" s="4" customFormat="1" ht="35" customHeight="1" spans="1:15">
      <c r="A130" s="10">
        <v>128</v>
      </c>
      <c r="B130" s="10" t="s">
        <v>286</v>
      </c>
      <c r="C130" s="10" t="s">
        <v>40</v>
      </c>
      <c r="D130" s="10" t="s">
        <v>144</v>
      </c>
      <c r="E130" s="10" t="s">
        <v>271</v>
      </c>
      <c r="F130" s="22" t="s">
        <v>287</v>
      </c>
      <c r="G130" s="10">
        <v>49.33</v>
      </c>
      <c r="H130" s="10">
        <f t="shared" si="3"/>
        <v>19.73</v>
      </c>
      <c r="I130" s="10">
        <v>57.4</v>
      </c>
      <c r="J130" s="10">
        <f t="shared" si="4"/>
        <v>17.22</v>
      </c>
      <c r="K130" s="10">
        <f t="shared" si="5"/>
        <v>36.95</v>
      </c>
      <c r="L130" s="10" t="s">
        <v>231</v>
      </c>
      <c r="M130" s="10"/>
      <c r="N130" s="14"/>
      <c r="O130" s="14"/>
    </row>
    <row r="131" s="4" customFormat="1" ht="35" customHeight="1" spans="1:15">
      <c r="A131" s="10">
        <v>129</v>
      </c>
      <c r="B131" s="10" t="s">
        <v>288</v>
      </c>
      <c r="C131" s="10" t="s">
        <v>40</v>
      </c>
      <c r="D131" s="10" t="s">
        <v>144</v>
      </c>
      <c r="E131" s="10" t="s">
        <v>271</v>
      </c>
      <c r="F131" s="22" t="s">
        <v>289</v>
      </c>
      <c r="G131" s="10">
        <v>44.33</v>
      </c>
      <c r="H131" s="10">
        <f t="shared" ref="H131:H194" si="6">ROUND(G131*0.4,2)</f>
        <v>17.73</v>
      </c>
      <c r="I131" s="10">
        <v>63.7</v>
      </c>
      <c r="J131" s="10">
        <f t="shared" ref="J131:J194" si="7">ROUND(I131*0.3,2)</f>
        <v>19.11</v>
      </c>
      <c r="K131" s="10">
        <f t="shared" ref="K131:K194" si="8">ROUND(G131*0.4+I131*0.3,2)</f>
        <v>36.84</v>
      </c>
      <c r="L131" s="10" t="s">
        <v>231</v>
      </c>
      <c r="M131" s="10"/>
      <c r="N131" s="14"/>
      <c r="O131" s="14"/>
    </row>
    <row r="132" s="4" customFormat="1" ht="35" customHeight="1" spans="1:15">
      <c r="A132" s="10">
        <v>130</v>
      </c>
      <c r="B132" s="10" t="s">
        <v>290</v>
      </c>
      <c r="C132" s="10" t="s">
        <v>40</v>
      </c>
      <c r="D132" s="10" t="s">
        <v>144</v>
      </c>
      <c r="E132" s="10" t="s">
        <v>271</v>
      </c>
      <c r="F132" s="22" t="s">
        <v>291</v>
      </c>
      <c r="G132" s="10">
        <v>48.33</v>
      </c>
      <c r="H132" s="10">
        <f t="shared" si="6"/>
        <v>19.33</v>
      </c>
      <c r="I132" s="10">
        <v>57.5</v>
      </c>
      <c r="J132" s="10">
        <f t="shared" si="7"/>
        <v>17.25</v>
      </c>
      <c r="K132" s="10">
        <f t="shared" si="8"/>
        <v>36.58</v>
      </c>
      <c r="L132" s="10" t="s">
        <v>231</v>
      </c>
      <c r="M132" s="10"/>
      <c r="N132" s="14"/>
      <c r="O132" s="14"/>
    </row>
    <row r="133" s="4" customFormat="1" ht="35" customHeight="1" spans="1:15">
      <c r="A133" s="10">
        <v>131</v>
      </c>
      <c r="B133" s="10" t="s">
        <v>292</v>
      </c>
      <c r="C133" s="10" t="s">
        <v>40</v>
      </c>
      <c r="D133" s="10" t="s">
        <v>144</v>
      </c>
      <c r="E133" s="10" t="s">
        <v>271</v>
      </c>
      <c r="F133" s="22" t="s">
        <v>293</v>
      </c>
      <c r="G133" s="10">
        <v>46.66</v>
      </c>
      <c r="H133" s="10">
        <f t="shared" si="6"/>
        <v>18.66</v>
      </c>
      <c r="I133" s="10">
        <v>58.85</v>
      </c>
      <c r="J133" s="10">
        <f t="shared" si="7"/>
        <v>17.66</v>
      </c>
      <c r="K133" s="10">
        <f t="shared" si="8"/>
        <v>36.32</v>
      </c>
      <c r="L133" s="10" t="s">
        <v>231</v>
      </c>
      <c r="M133" s="10"/>
      <c r="N133" s="14"/>
      <c r="O133" s="14"/>
    </row>
    <row r="134" s="4" customFormat="1" ht="35" customHeight="1" spans="1:15">
      <c r="A134" s="10">
        <v>132</v>
      </c>
      <c r="B134" s="10" t="s">
        <v>294</v>
      </c>
      <c r="C134" s="10" t="s">
        <v>40</v>
      </c>
      <c r="D134" s="10" t="s">
        <v>144</v>
      </c>
      <c r="E134" s="10" t="s">
        <v>271</v>
      </c>
      <c r="F134" s="22" t="s">
        <v>295</v>
      </c>
      <c r="G134" s="10">
        <v>48</v>
      </c>
      <c r="H134" s="10">
        <f t="shared" si="6"/>
        <v>19.2</v>
      </c>
      <c r="I134" s="10">
        <v>56.45</v>
      </c>
      <c r="J134" s="10">
        <f t="shared" si="7"/>
        <v>16.94</v>
      </c>
      <c r="K134" s="10">
        <f t="shared" si="8"/>
        <v>36.14</v>
      </c>
      <c r="L134" s="10" t="s">
        <v>231</v>
      </c>
      <c r="M134" s="10"/>
      <c r="N134" s="14"/>
      <c r="O134" s="14"/>
    </row>
    <row r="135" s="4" customFormat="1" ht="35" customHeight="1" spans="1:15">
      <c r="A135" s="10">
        <v>133</v>
      </c>
      <c r="B135" s="10" t="s">
        <v>296</v>
      </c>
      <c r="C135" s="10" t="s">
        <v>40</v>
      </c>
      <c r="D135" s="10" t="s">
        <v>144</v>
      </c>
      <c r="E135" s="10" t="s">
        <v>271</v>
      </c>
      <c r="F135" s="22" t="s">
        <v>297</v>
      </c>
      <c r="G135" s="10">
        <v>50.66</v>
      </c>
      <c r="H135" s="10">
        <f t="shared" si="6"/>
        <v>20.26</v>
      </c>
      <c r="I135" s="10">
        <v>51.45</v>
      </c>
      <c r="J135" s="10">
        <f t="shared" si="7"/>
        <v>15.44</v>
      </c>
      <c r="K135" s="10">
        <f t="shared" si="8"/>
        <v>35.7</v>
      </c>
      <c r="L135" s="10" t="s">
        <v>231</v>
      </c>
      <c r="M135" s="10"/>
      <c r="N135" s="14"/>
      <c r="O135" s="14"/>
    </row>
    <row r="136" s="4" customFormat="1" ht="35" customHeight="1" spans="1:15">
      <c r="A136" s="10">
        <v>134</v>
      </c>
      <c r="B136" s="10" t="s">
        <v>298</v>
      </c>
      <c r="C136" s="10" t="s">
        <v>40</v>
      </c>
      <c r="D136" s="10" t="s">
        <v>144</v>
      </c>
      <c r="E136" s="10" t="s">
        <v>271</v>
      </c>
      <c r="F136" s="22" t="s">
        <v>299</v>
      </c>
      <c r="G136" s="10">
        <v>43.66</v>
      </c>
      <c r="H136" s="10">
        <f t="shared" si="6"/>
        <v>17.46</v>
      </c>
      <c r="I136" s="10">
        <v>60.3</v>
      </c>
      <c r="J136" s="10">
        <f t="shared" si="7"/>
        <v>18.09</v>
      </c>
      <c r="K136" s="10">
        <f t="shared" si="8"/>
        <v>35.55</v>
      </c>
      <c r="L136" s="10" t="s">
        <v>231</v>
      </c>
      <c r="M136" s="10"/>
      <c r="N136" s="14"/>
      <c r="O136" s="14"/>
    </row>
    <row r="137" s="4" customFormat="1" ht="35" customHeight="1" spans="1:15">
      <c r="A137" s="10">
        <v>135</v>
      </c>
      <c r="B137" s="10" t="s">
        <v>300</v>
      </c>
      <c r="C137" s="10" t="s">
        <v>40</v>
      </c>
      <c r="D137" s="10" t="s">
        <v>144</v>
      </c>
      <c r="E137" s="10" t="s">
        <v>271</v>
      </c>
      <c r="F137" s="22" t="s">
        <v>301</v>
      </c>
      <c r="G137" s="10">
        <v>48</v>
      </c>
      <c r="H137" s="10">
        <f t="shared" si="6"/>
        <v>19.2</v>
      </c>
      <c r="I137" s="10">
        <v>54.35</v>
      </c>
      <c r="J137" s="10">
        <f t="shared" si="7"/>
        <v>16.31</v>
      </c>
      <c r="K137" s="10">
        <f t="shared" si="8"/>
        <v>35.51</v>
      </c>
      <c r="L137" s="10" t="s">
        <v>231</v>
      </c>
      <c r="M137" s="10"/>
      <c r="N137" s="14"/>
      <c r="O137" s="14"/>
    </row>
    <row r="138" s="4" customFormat="1" ht="35" customHeight="1" spans="1:15">
      <c r="A138" s="10">
        <v>136</v>
      </c>
      <c r="B138" s="10" t="s">
        <v>302</v>
      </c>
      <c r="C138" s="10" t="s">
        <v>40</v>
      </c>
      <c r="D138" s="10" t="s">
        <v>144</v>
      </c>
      <c r="E138" s="10" t="s">
        <v>271</v>
      </c>
      <c r="F138" s="22" t="s">
        <v>303</v>
      </c>
      <c r="G138" s="10">
        <v>45.33</v>
      </c>
      <c r="H138" s="10">
        <f t="shared" si="6"/>
        <v>18.13</v>
      </c>
      <c r="I138" s="10">
        <v>57.35</v>
      </c>
      <c r="J138" s="10">
        <f t="shared" si="7"/>
        <v>17.21</v>
      </c>
      <c r="K138" s="10">
        <f t="shared" si="8"/>
        <v>35.34</v>
      </c>
      <c r="L138" s="10" t="s">
        <v>231</v>
      </c>
      <c r="M138" s="10"/>
      <c r="N138" s="14"/>
      <c r="O138" s="14"/>
    </row>
    <row r="139" s="4" customFormat="1" ht="35" customHeight="1" spans="1:15">
      <c r="A139" s="10">
        <v>137</v>
      </c>
      <c r="B139" s="10" t="s">
        <v>304</v>
      </c>
      <c r="C139" s="10" t="s">
        <v>40</v>
      </c>
      <c r="D139" s="10" t="s">
        <v>144</v>
      </c>
      <c r="E139" s="10" t="s">
        <v>271</v>
      </c>
      <c r="F139" s="22" t="s">
        <v>305</v>
      </c>
      <c r="G139" s="10">
        <v>53.66</v>
      </c>
      <c r="H139" s="10">
        <f t="shared" si="6"/>
        <v>21.46</v>
      </c>
      <c r="I139" s="10">
        <v>44.8</v>
      </c>
      <c r="J139" s="10">
        <f t="shared" si="7"/>
        <v>13.44</v>
      </c>
      <c r="K139" s="10">
        <f t="shared" si="8"/>
        <v>34.9</v>
      </c>
      <c r="L139" s="10" t="s">
        <v>231</v>
      </c>
      <c r="M139" s="10"/>
      <c r="N139" s="14"/>
      <c r="O139" s="14"/>
    </row>
    <row r="140" s="4" customFormat="1" ht="35" customHeight="1" spans="1:15">
      <c r="A140" s="10">
        <v>138</v>
      </c>
      <c r="B140" s="10" t="s">
        <v>306</v>
      </c>
      <c r="C140" s="10" t="s">
        <v>40</v>
      </c>
      <c r="D140" s="10" t="s">
        <v>144</v>
      </c>
      <c r="E140" s="10" t="s">
        <v>271</v>
      </c>
      <c r="F140" s="22" t="s">
        <v>307</v>
      </c>
      <c r="G140" s="10">
        <v>46.33</v>
      </c>
      <c r="H140" s="10">
        <f t="shared" si="6"/>
        <v>18.53</v>
      </c>
      <c r="I140" s="10">
        <v>54</v>
      </c>
      <c r="J140" s="10">
        <f t="shared" si="7"/>
        <v>16.2</v>
      </c>
      <c r="K140" s="10">
        <f t="shared" si="8"/>
        <v>34.73</v>
      </c>
      <c r="L140" s="10" t="s">
        <v>231</v>
      </c>
      <c r="M140" s="10"/>
      <c r="N140" s="14"/>
      <c r="O140" s="14"/>
    </row>
    <row r="141" s="4" customFormat="1" ht="35" customHeight="1" spans="1:15">
      <c r="A141" s="10">
        <v>139</v>
      </c>
      <c r="B141" s="10" t="s">
        <v>308</v>
      </c>
      <c r="C141" s="10" t="s">
        <v>40</v>
      </c>
      <c r="D141" s="10" t="s">
        <v>144</v>
      </c>
      <c r="E141" s="10" t="s">
        <v>271</v>
      </c>
      <c r="F141" s="22" t="s">
        <v>309</v>
      </c>
      <c r="G141" s="10">
        <v>43.33</v>
      </c>
      <c r="H141" s="10">
        <f t="shared" si="6"/>
        <v>17.33</v>
      </c>
      <c r="I141" s="10">
        <v>55.7</v>
      </c>
      <c r="J141" s="10">
        <f t="shared" si="7"/>
        <v>16.71</v>
      </c>
      <c r="K141" s="10">
        <f t="shared" si="8"/>
        <v>34.04</v>
      </c>
      <c r="L141" s="10" t="s">
        <v>231</v>
      </c>
      <c r="M141" s="10"/>
      <c r="N141" s="14"/>
      <c r="O141" s="14"/>
    </row>
    <row r="142" s="4" customFormat="1" ht="35" customHeight="1" spans="1:15">
      <c r="A142" s="10">
        <v>140</v>
      </c>
      <c r="B142" s="10" t="s">
        <v>310</v>
      </c>
      <c r="C142" s="10" t="s">
        <v>40</v>
      </c>
      <c r="D142" s="10" t="s">
        <v>144</v>
      </c>
      <c r="E142" s="10" t="s">
        <v>271</v>
      </c>
      <c r="F142" s="22" t="s">
        <v>311</v>
      </c>
      <c r="G142" s="10">
        <v>41.33</v>
      </c>
      <c r="H142" s="10">
        <f t="shared" si="6"/>
        <v>16.53</v>
      </c>
      <c r="I142" s="10">
        <v>54.8</v>
      </c>
      <c r="J142" s="10">
        <f t="shared" si="7"/>
        <v>16.44</v>
      </c>
      <c r="K142" s="10">
        <f t="shared" si="8"/>
        <v>32.97</v>
      </c>
      <c r="L142" s="10" t="s">
        <v>231</v>
      </c>
      <c r="M142" s="10"/>
      <c r="N142" s="14"/>
      <c r="O142" s="14"/>
    </row>
    <row r="143" s="4" customFormat="1" ht="35" customHeight="1" spans="1:15">
      <c r="A143" s="10">
        <v>141</v>
      </c>
      <c r="B143" s="10" t="s">
        <v>312</v>
      </c>
      <c r="C143" s="10" t="s">
        <v>40</v>
      </c>
      <c r="D143" s="10" t="s">
        <v>144</v>
      </c>
      <c r="E143" s="10" t="s">
        <v>313</v>
      </c>
      <c r="F143" s="22" t="s">
        <v>314</v>
      </c>
      <c r="G143" s="10">
        <v>100</v>
      </c>
      <c r="H143" s="10">
        <f t="shared" si="6"/>
        <v>40</v>
      </c>
      <c r="I143" s="10">
        <v>60.8</v>
      </c>
      <c r="J143" s="10">
        <f t="shared" si="7"/>
        <v>18.24</v>
      </c>
      <c r="K143" s="10">
        <f t="shared" si="8"/>
        <v>58.24</v>
      </c>
      <c r="L143" s="10" t="s">
        <v>315</v>
      </c>
      <c r="M143" s="10"/>
      <c r="N143" s="14"/>
      <c r="O143" s="14"/>
    </row>
    <row r="144" s="4" customFormat="1" ht="35" customHeight="1" spans="1:15">
      <c r="A144" s="10">
        <v>142</v>
      </c>
      <c r="B144" s="10" t="s">
        <v>316</v>
      </c>
      <c r="C144" s="10" t="s">
        <v>40</v>
      </c>
      <c r="D144" s="10" t="s">
        <v>144</v>
      </c>
      <c r="E144" s="10" t="s">
        <v>313</v>
      </c>
      <c r="F144" s="22" t="s">
        <v>317</v>
      </c>
      <c r="G144" s="10">
        <v>94</v>
      </c>
      <c r="H144" s="10">
        <f t="shared" si="6"/>
        <v>37.6</v>
      </c>
      <c r="I144" s="10">
        <v>55.55</v>
      </c>
      <c r="J144" s="10">
        <f t="shared" si="7"/>
        <v>16.67</v>
      </c>
      <c r="K144" s="10">
        <f t="shared" si="8"/>
        <v>54.27</v>
      </c>
      <c r="L144" s="10" t="s">
        <v>315</v>
      </c>
      <c r="M144" s="10"/>
      <c r="N144" s="14"/>
      <c r="O144" s="14"/>
    </row>
    <row r="145" s="4" customFormat="1" ht="35" customHeight="1" spans="1:15">
      <c r="A145" s="10">
        <v>143</v>
      </c>
      <c r="B145" s="10" t="s">
        <v>318</v>
      </c>
      <c r="C145" s="10" t="s">
        <v>40</v>
      </c>
      <c r="D145" s="10" t="s">
        <v>144</v>
      </c>
      <c r="E145" s="10" t="s">
        <v>313</v>
      </c>
      <c r="F145" s="22" t="s">
        <v>319</v>
      </c>
      <c r="G145" s="10">
        <v>92.66</v>
      </c>
      <c r="H145" s="10">
        <f t="shared" si="6"/>
        <v>37.06</v>
      </c>
      <c r="I145" s="10">
        <v>55.45</v>
      </c>
      <c r="J145" s="10">
        <f t="shared" si="7"/>
        <v>16.64</v>
      </c>
      <c r="K145" s="10">
        <f t="shared" si="8"/>
        <v>53.7</v>
      </c>
      <c r="L145" s="10" t="s">
        <v>315</v>
      </c>
      <c r="M145" s="10"/>
      <c r="N145" s="14"/>
      <c r="O145" s="14"/>
    </row>
    <row r="146" s="4" customFormat="1" ht="35" customHeight="1" spans="1:15">
      <c r="A146" s="10">
        <v>144</v>
      </c>
      <c r="B146" s="10" t="s">
        <v>320</v>
      </c>
      <c r="C146" s="10" t="s">
        <v>40</v>
      </c>
      <c r="D146" s="10" t="s">
        <v>144</v>
      </c>
      <c r="E146" s="10" t="s">
        <v>313</v>
      </c>
      <c r="F146" s="22" t="s">
        <v>321</v>
      </c>
      <c r="G146" s="10">
        <v>75</v>
      </c>
      <c r="H146" s="10">
        <f t="shared" si="6"/>
        <v>30</v>
      </c>
      <c r="I146" s="10">
        <v>64.55</v>
      </c>
      <c r="J146" s="10">
        <f t="shared" si="7"/>
        <v>19.37</v>
      </c>
      <c r="K146" s="10">
        <f t="shared" si="8"/>
        <v>49.37</v>
      </c>
      <c r="L146" s="10" t="s">
        <v>315</v>
      </c>
      <c r="M146" s="10"/>
      <c r="N146" s="14"/>
      <c r="O146" s="14"/>
    </row>
    <row r="147" s="4" customFormat="1" ht="35" customHeight="1" spans="1:15">
      <c r="A147" s="10">
        <v>145</v>
      </c>
      <c r="B147" s="10" t="s">
        <v>322</v>
      </c>
      <c r="C147" s="10" t="s">
        <v>40</v>
      </c>
      <c r="D147" s="10" t="s">
        <v>144</v>
      </c>
      <c r="E147" s="10" t="s">
        <v>313</v>
      </c>
      <c r="F147" s="22" t="s">
        <v>323</v>
      </c>
      <c r="G147" s="10">
        <v>73.66</v>
      </c>
      <c r="H147" s="10">
        <f t="shared" si="6"/>
        <v>29.46</v>
      </c>
      <c r="I147" s="10">
        <v>61.25</v>
      </c>
      <c r="J147" s="10">
        <f t="shared" si="7"/>
        <v>18.38</v>
      </c>
      <c r="K147" s="10">
        <f t="shared" si="8"/>
        <v>47.84</v>
      </c>
      <c r="L147" s="10" t="s">
        <v>315</v>
      </c>
      <c r="M147" s="10"/>
      <c r="N147" s="14"/>
      <c r="O147" s="14"/>
    </row>
    <row r="148" s="4" customFormat="1" ht="35" customHeight="1" spans="1:15">
      <c r="A148" s="10">
        <v>146</v>
      </c>
      <c r="B148" s="10" t="s">
        <v>324</v>
      </c>
      <c r="C148" s="10" t="s">
        <v>40</v>
      </c>
      <c r="D148" s="10" t="s">
        <v>144</v>
      </c>
      <c r="E148" s="10" t="s">
        <v>313</v>
      </c>
      <c r="F148" s="22" t="s">
        <v>325</v>
      </c>
      <c r="G148" s="10">
        <v>74.33</v>
      </c>
      <c r="H148" s="10">
        <f t="shared" si="6"/>
        <v>29.73</v>
      </c>
      <c r="I148" s="10">
        <v>54.55</v>
      </c>
      <c r="J148" s="10">
        <f t="shared" si="7"/>
        <v>16.37</v>
      </c>
      <c r="K148" s="10">
        <f t="shared" si="8"/>
        <v>46.1</v>
      </c>
      <c r="L148" s="10" t="s">
        <v>315</v>
      </c>
      <c r="M148" s="10"/>
      <c r="N148" s="14"/>
      <c r="O148" s="14"/>
    </row>
    <row r="149" s="4" customFormat="1" ht="35" customHeight="1" spans="1:15">
      <c r="A149" s="10">
        <v>147</v>
      </c>
      <c r="B149" s="10" t="s">
        <v>326</v>
      </c>
      <c r="C149" s="10" t="s">
        <v>40</v>
      </c>
      <c r="D149" s="10" t="s">
        <v>144</v>
      </c>
      <c r="E149" s="10" t="s">
        <v>313</v>
      </c>
      <c r="F149" s="22" t="s">
        <v>327</v>
      </c>
      <c r="G149" s="10">
        <v>62.66</v>
      </c>
      <c r="H149" s="10">
        <f t="shared" si="6"/>
        <v>25.06</v>
      </c>
      <c r="I149" s="10">
        <v>65.15</v>
      </c>
      <c r="J149" s="10">
        <f t="shared" si="7"/>
        <v>19.55</v>
      </c>
      <c r="K149" s="10">
        <f t="shared" si="8"/>
        <v>44.61</v>
      </c>
      <c r="L149" s="10" t="s">
        <v>315</v>
      </c>
      <c r="M149" s="10"/>
      <c r="N149" s="14"/>
      <c r="O149" s="14"/>
    </row>
    <row r="150" s="4" customFormat="1" ht="35" customHeight="1" spans="1:15">
      <c r="A150" s="10">
        <v>148</v>
      </c>
      <c r="B150" s="10" t="s">
        <v>328</v>
      </c>
      <c r="C150" s="10" t="s">
        <v>40</v>
      </c>
      <c r="D150" s="10" t="s">
        <v>144</v>
      </c>
      <c r="E150" s="10" t="s">
        <v>313</v>
      </c>
      <c r="F150" s="22" t="s">
        <v>329</v>
      </c>
      <c r="G150" s="10">
        <v>65.33</v>
      </c>
      <c r="H150" s="10">
        <f t="shared" si="6"/>
        <v>26.13</v>
      </c>
      <c r="I150" s="10">
        <v>60.7</v>
      </c>
      <c r="J150" s="10">
        <f t="shared" si="7"/>
        <v>18.21</v>
      </c>
      <c r="K150" s="10">
        <f t="shared" si="8"/>
        <v>44.34</v>
      </c>
      <c r="L150" s="10" t="s">
        <v>315</v>
      </c>
      <c r="M150" s="10"/>
      <c r="N150" s="14"/>
      <c r="O150" s="14"/>
    </row>
    <row r="151" s="4" customFormat="1" ht="35" customHeight="1" spans="1:15">
      <c r="A151" s="10">
        <v>149</v>
      </c>
      <c r="B151" s="10" t="s">
        <v>330</v>
      </c>
      <c r="C151" s="10" t="s">
        <v>40</v>
      </c>
      <c r="D151" s="10" t="s">
        <v>144</v>
      </c>
      <c r="E151" s="10" t="s">
        <v>313</v>
      </c>
      <c r="F151" s="22" t="s">
        <v>331</v>
      </c>
      <c r="G151" s="10">
        <v>66.66</v>
      </c>
      <c r="H151" s="10">
        <f t="shared" si="6"/>
        <v>26.66</v>
      </c>
      <c r="I151" s="10">
        <v>56.7</v>
      </c>
      <c r="J151" s="10">
        <f t="shared" si="7"/>
        <v>17.01</v>
      </c>
      <c r="K151" s="10">
        <f t="shared" si="8"/>
        <v>43.67</v>
      </c>
      <c r="L151" s="10" t="s">
        <v>315</v>
      </c>
      <c r="M151" s="10"/>
      <c r="N151" s="14"/>
      <c r="O151" s="14"/>
    </row>
    <row r="152" s="4" customFormat="1" ht="35" customHeight="1" spans="1:15">
      <c r="A152" s="10">
        <v>150</v>
      </c>
      <c r="B152" s="10" t="s">
        <v>332</v>
      </c>
      <c r="C152" s="10" t="s">
        <v>40</v>
      </c>
      <c r="D152" s="10" t="s">
        <v>144</v>
      </c>
      <c r="E152" s="10" t="s">
        <v>313</v>
      </c>
      <c r="F152" s="22" t="s">
        <v>333</v>
      </c>
      <c r="G152" s="10">
        <v>63</v>
      </c>
      <c r="H152" s="10">
        <f t="shared" si="6"/>
        <v>25.2</v>
      </c>
      <c r="I152" s="10">
        <v>60.25</v>
      </c>
      <c r="J152" s="10">
        <f t="shared" si="7"/>
        <v>18.08</v>
      </c>
      <c r="K152" s="10">
        <f t="shared" si="8"/>
        <v>43.28</v>
      </c>
      <c r="L152" s="10" t="s">
        <v>315</v>
      </c>
      <c r="M152" s="10"/>
      <c r="N152" s="14"/>
      <c r="O152" s="14"/>
    </row>
    <row r="153" s="4" customFormat="1" ht="35" customHeight="1" spans="1:15">
      <c r="A153" s="10">
        <v>151</v>
      </c>
      <c r="B153" s="10" t="s">
        <v>334</v>
      </c>
      <c r="C153" s="10" t="s">
        <v>40</v>
      </c>
      <c r="D153" s="10" t="s">
        <v>144</v>
      </c>
      <c r="E153" s="10" t="s">
        <v>313</v>
      </c>
      <c r="F153" s="22" t="s">
        <v>335</v>
      </c>
      <c r="G153" s="10">
        <v>57</v>
      </c>
      <c r="H153" s="10">
        <f t="shared" si="6"/>
        <v>22.8</v>
      </c>
      <c r="I153" s="10">
        <v>66.55</v>
      </c>
      <c r="J153" s="10">
        <f t="shared" si="7"/>
        <v>19.97</v>
      </c>
      <c r="K153" s="10">
        <f t="shared" si="8"/>
        <v>42.77</v>
      </c>
      <c r="L153" s="10" t="s">
        <v>315</v>
      </c>
      <c r="M153" s="10"/>
      <c r="N153" s="14"/>
      <c r="O153" s="14"/>
    </row>
    <row r="154" s="4" customFormat="1" ht="35" customHeight="1" spans="1:15">
      <c r="A154" s="10">
        <v>152</v>
      </c>
      <c r="B154" s="10" t="s">
        <v>336</v>
      </c>
      <c r="C154" s="10" t="s">
        <v>40</v>
      </c>
      <c r="D154" s="10" t="s">
        <v>144</v>
      </c>
      <c r="E154" s="10" t="s">
        <v>313</v>
      </c>
      <c r="F154" s="22" t="s">
        <v>337</v>
      </c>
      <c r="G154" s="10">
        <v>60.33</v>
      </c>
      <c r="H154" s="10">
        <f t="shared" si="6"/>
        <v>24.13</v>
      </c>
      <c r="I154" s="10">
        <v>60.15</v>
      </c>
      <c r="J154" s="10">
        <f t="shared" si="7"/>
        <v>18.05</v>
      </c>
      <c r="K154" s="10">
        <f t="shared" si="8"/>
        <v>42.18</v>
      </c>
      <c r="L154" s="10" t="s">
        <v>315</v>
      </c>
      <c r="M154" s="10"/>
      <c r="N154" s="14"/>
      <c r="O154" s="14"/>
    </row>
    <row r="155" s="4" customFormat="1" ht="35" customHeight="1" spans="1:15">
      <c r="A155" s="10">
        <v>153</v>
      </c>
      <c r="B155" s="10" t="s">
        <v>338</v>
      </c>
      <c r="C155" s="10" t="s">
        <v>40</v>
      </c>
      <c r="D155" s="10" t="s">
        <v>144</v>
      </c>
      <c r="E155" s="10" t="s">
        <v>313</v>
      </c>
      <c r="F155" s="22" t="s">
        <v>339</v>
      </c>
      <c r="G155" s="10">
        <v>57.33</v>
      </c>
      <c r="H155" s="10">
        <f t="shared" si="6"/>
        <v>22.93</v>
      </c>
      <c r="I155" s="10">
        <v>60.2</v>
      </c>
      <c r="J155" s="10">
        <f t="shared" si="7"/>
        <v>18.06</v>
      </c>
      <c r="K155" s="10">
        <f t="shared" si="8"/>
        <v>40.99</v>
      </c>
      <c r="L155" s="10" t="s">
        <v>315</v>
      </c>
      <c r="M155" s="10"/>
      <c r="N155" s="14"/>
      <c r="O155" s="14"/>
    </row>
    <row r="156" s="4" customFormat="1" ht="35" customHeight="1" spans="1:15">
      <c r="A156" s="10">
        <v>154</v>
      </c>
      <c r="B156" s="10" t="s">
        <v>340</v>
      </c>
      <c r="C156" s="10" t="s">
        <v>40</v>
      </c>
      <c r="D156" s="10" t="s">
        <v>144</v>
      </c>
      <c r="E156" s="10" t="s">
        <v>313</v>
      </c>
      <c r="F156" s="22" t="s">
        <v>341</v>
      </c>
      <c r="G156" s="10">
        <v>51.33</v>
      </c>
      <c r="H156" s="10">
        <f t="shared" si="6"/>
        <v>20.53</v>
      </c>
      <c r="I156" s="10">
        <v>68</v>
      </c>
      <c r="J156" s="10">
        <f t="shared" si="7"/>
        <v>20.4</v>
      </c>
      <c r="K156" s="10">
        <f t="shared" si="8"/>
        <v>40.93</v>
      </c>
      <c r="L156" s="10" t="s">
        <v>315</v>
      </c>
      <c r="M156" s="10"/>
      <c r="N156" s="14"/>
      <c r="O156" s="14"/>
    </row>
    <row r="157" s="4" customFormat="1" ht="35" customHeight="1" spans="1:15">
      <c r="A157" s="10">
        <v>155</v>
      </c>
      <c r="B157" s="10" t="s">
        <v>342</v>
      </c>
      <c r="C157" s="10" t="s">
        <v>40</v>
      </c>
      <c r="D157" s="10" t="s">
        <v>144</v>
      </c>
      <c r="E157" s="10" t="s">
        <v>313</v>
      </c>
      <c r="F157" s="22" t="s">
        <v>343</v>
      </c>
      <c r="G157" s="10">
        <v>53.33</v>
      </c>
      <c r="H157" s="10">
        <f t="shared" si="6"/>
        <v>21.33</v>
      </c>
      <c r="I157" s="10">
        <v>63.85</v>
      </c>
      <c r="J157" s="10">
        <f t="shared" si="7"/>
        <v>19.16</v>
      </c>
      <c r="K157" s="10">
        <f t="shared" si="8"/>
        <v>40.49</v>
      </c>
      <c r="L157" s="10" t="s">
        <v>315</v>
      </c>
      <c r="M157" s="10"/>
      <c r="N157" s="14"/>
      <c r="O157" s="14"/>
    </row>
    <row r="158" s="4" customFormat="1" ht="35" customHeight="1" spans="1:15">
      <c r="A158" s="10">
        <v>156</v>
      </c>
      <c r="B158" s="10" t="s">
        <v>344</v>
      </c>
      <c r="C158" s="10" t="s">
        <v>40</v>
      </c>
      <c r="D158" s="10" t="s">
        <v>144</v>
      </c>
      <c r="E158" s="10" t="s">
        <v>313</v>
      </c>
      <c r="F158" s="22" t="s">
        <v>345</v>
      </c>
      <c r="G158" s="10">
        <v>54</v>
      </c>
      <c r="H158" s="10">
        <f t="shared" si="6"/>
        <v>21.6</v>
      </c>
      <c r="I158" s="10">
        <v>59.1</v>
      </c>
      <c r="J158" s="10">
        <f t="shared" si="7"/>
        <v>17.73</v>
      </c>
      <c r="K158" s="10">
        <f t="shared" si="8"/>
        <v>39.33</v>
      </c>
      <c r="L158" s="10" t="s">
        <v>315</v>
      </c>
      <c r="M158" s="10"/>
      <c r="N158" s="14"/>
      <c r="O158" s="14"/>
    </row>
    <row r="159" s="4" customFormat="1" ht="35" customHeight="1" spans="1:15">
      <c r="A159" s="10">
        <v>157</v>
      </c>
      <c r="B159" s="10" t="s">
        <v>346</v>
      </c>
      <c r="C159" s="10" t="s">
        <v>40</v>
      </c>
      <c r="D159" s="10" t="s">
        <v>144</v>
      </c>
      <c r="E159" s="10" t="s">
        <v>313</v>
      </c>
      <c r="F159" s="22" t="s">
        <v>347</v>
      </c>
      <c r="G159" s="10">
        <v>41.66</v>
      </c>
      <c r="H159" s="10">
        <f t="shared" si="6"/>
        <v>16.66</v>
      </c>
      <c r="I159" s="10">
        <v>65.2</v>
      </c>
      <c r="J159" s="10">
        <f t="shared" si="7"/>
        <v>19.56</v>
      </c>
      <c r="K159" s="10">
        <f t="shared" si="8"/>
        <v>36.22</v>
      </c>
      <c r="L159" s="10" t="s">
        <v>315</v>
      </c>
      <c r="M159" s="10"/>
      <c r="N159" s="14"/>
      <c r="O159" s="14"/>
    </row>
    <row r="160" s="4" customFormat="1" ht="35" customHeight="1" spans="1:15">
      <c r="A160" s="10">
        <v>158</v>
      </c>
      <c r="B160" s="10" t="s">
        <v>348</v>
      </c>
      <c r="C160" s="10" t="s">
        <v>40</v>
      </c>
      <c r="D160" s="10" t="s">
        <v>144</v>
      </c>
      <c r="E160" s="10" t="s">
        <v>313</v>
      </c>
      <c r="F160" s="22" t="s">
        <v>349</v>
      </c>
      <c r="G160" s="10">
        <v>45</v>
      </c>
      <c r="H160" s="10">
        <f t="shared" si="6"/>
        <v>18</v>
      </c>
      <c r="I160" s="10">
        <v>59.25</v>
      </c>
      <c r="J160" s="10">
        <f t="shared" si="7"/>
        <v>17.78</v>
      </c>
      <c r="K160" s="10">
        <f t="shared" si="8"/>
        <v>35.78</v>
      </c>
      <c r="L160" s="10" t="s">
        <v>315</v>
      </c>
      <c r="M160" s="10"/>
      <c r="N160" s="14"/>
      <c r="O160" s="14"/>
    </row>
    <row r="161" s="4" customFormat="1" ht="35" customHeight="1" spans="1:15">
      <c r="A161" s="10">
        <v>159</v>
      </c>
      <c r="B161" s="10" t="s">
        <v>350</v>
      </c>
      <c r="C161" s="10" t="s">
        <v>40</v>
      </c>
      <c r="D161" s="10" t="s">
        <v>144</v>
      </c>
      <c r="E161" s="10" t="s">
        <v>313</v>
      </c>
      <c r="F161" s="22" t="s">
        <v>351</v>
      </c>
      <c r="G161" s="10">
        <v>47</v>
      </c>
      <c r="H161" s="10">
        <f t="shared" si="6"/>
        <v>18.8</v>
      </c>
      <c r="I161" s="10">
        <v>55.35</v>
      </c>
      <c r="J161" s="10">
        <f t="shared" si="7"/>
        <v>16.61</v>
      </c>
      <c r="K161" s="10">
        <f t="shared" si="8"/>
        <v>35.41</v>
      </c>
      <c r="L161" s="10" t="s">
        <v>315</v>
      </c>
      <c r="M161" s="10"/>
      <c r="N161" s="14"/>
      <c r="O161" s="14"/>
    </row>
    <row r="162" s="4" customFormat="1" ht="35" customHeight="1" spans="1:15">
      <c r="A162" s="10">
        <v>160</v>
      </c>
      <c r="B162" s="10" t="s">
        <v>352</v>
      </c>
      <c r="C162" s="10" t="s">
        <v>40</v>
      </c>
      <c r="D162" s="10" t="s">
        <v>144</v>
      </c>
      <c r="E162" s="10" t="s">
        <v>313</v>
      </c>
      <c r="F162" s="22" t="s">
        <v>353</v>
      </c>
      <c r="G162" s="10">
        <v>41.66</v>
      </c>
      <c r="H162" s="10">
        <f t="shared" si="6"/>
        <v>16.66</v>
      </c>
      <c r="I162" s="10">
        <v>61.85</v>
      </c>
      <c r="J162" s="10">
        <f t="shared" si="7"/>
        <v>18.56</v>
      </c>
      <c r="K162" s="10">
        <f t="shared" si="8"/>
        <v>35.22</v>
      </c>
      <c r="L162" s="10" t="s">
        <v>315</v>
      </c>
      <c r="M162" s="10"/>
      <c r="N162" s="14"/>
      <c r="O162" s="14"/>
    </row>
    <row r="163" s="4" customFormat="1" ht="35" customHeight="1" spans="1:15">
      <c r="A163" s="10">
        <v>161</v>
      </c>
      <c r="B163" s="10" t="s">
        <v>354</v>
      </c>
      <c r="C163" s="10" t="s">
        <v>40</v>
      </c>
      <c r="D163" s="10" t="s">
        <v>144</v>
      </c>
      <c r="E163" s="10" t="s">
        <v>355</v>
      </c>
      <c r="F163" s="22" t="s">
        <v>356</v>
      </c>
      <c r="G163" s="10">
        <v>88.66</v>
      </c>
      <c r="H163" s="10">
        <f t="shared" si="6"/>
        <v>35.46</v>
      </c>
      <c r="I163" s="10">
        <v>62.15</v>
      </c>
      <c r="J163" s="10">
        <f t="shared" si="7"/>
        <v>18.65</v>
      </c>
      <c r="K163" s="10">
        <f t="shared" si="8"/>
        <v>54.11</v>
      </c>
      <c r="L163" s="10" t="s">
        <v>315</v>
      </c>
      <c r="M163" s="10"/>
      <c r="N163" s="14"/>
      <c r="O163" s="14"/>
    </row>
    <row r="164" s="4" customFormat="1" ht="35" customHeight="1" spans="1:15">
      <c r="A164" s="10">
        <v>162</v>
      </c>
      <c r="B164" s="10" t="s">
        <v>357</v>
      </c>
      <c r="C164" s="10" t="s">
        <v>40</v>
      </c>
      <c r="D164" s="10" t="s">
        <v>144</v>
      </c>
      <c r="E164" s="10" t="s">
        <v>355</v>
      </c>
      <c r="F164" s="22" t="s">
        <v>358</v>
      </c>
      <c r="G164" s="10">
        <v>71.66</v>
      </c>
      <c r="H164" s="10">
        <f t="shared" si="6"/>
        <v>28.66</v>
      </c>
      <c r="I164" s="10">
        <v>65.55</v>
      </c>
      <c r="J164" s="10">
        <f t="shared" si="7"/>
        <v>19.67</v>
      </c>
      <c r="K164" s="10">
        <f t="shared" si="8"/>
        <v>48.33</v>
      </c>
      <c r="L164" s="10" t="s">
        <v>315</v>
      </c>
      <c r="M164" s="10"/>
      <c r="N164" s="14"/>
      <c r="O164" s="14"/>
    </row>
    <row r="165" s="4" customFormat="1" ht="35" customHeight="1" spans="1:15">
      <c r="A165" s="10">
        <v>163</v>
      </c>
      <c r="B165" s="10" t="s">
        <v>359</v>
      </c>
      <c r="C165" s="10" t="s">
        <v>40</v>
      </c>
      <c r="D165" s="10" t="s">
        <v>144</v>
      </c>
      <c r="E165" s="10" t="s">
        <v>355</v>
      </c>
      <c r="F165" s="22" t="s">
        <v>360</v>
      </c>
      <c r="G165" s="10">
        <v>78.66</v>
      </c>
      <c r="H165" s="10">
        <f t="shared" si="6"/>
        <v>31.46</v>
      </c>
      <c r="I165" s="10">
        <v>55.25</v>
      </c>
      <c r="J165" s="10">
        <f t="shared" si="7"/>
        <v>16.58</v>
      </c>
      <c r="K165" s="10">
        <f t="shared" si="8"/>
        <v>48.04</v>
      </c>
      <c r="L165" s="10" t="s">
        <v>315</v>
      </c>
      <c r="M165" s="10"/>
      <c r="N165" s="14"/>
      <c r="O165" s="14"/>
    </row>
    <row r="166" s="4" customFormat="1" ht="35" customHeight="1" spans="1:15">
      <c r="A166" s="10">
        <v>164</v>
      </c>
      <c r="B166" s="10" t="s">
        <v>361</v>
      </c>
      <c r="C166" s="10" t="s">
        <v>40</v>
      </c>
      <c r="D166" s="10" t="s">
        <v>144</v>
      </c>
      <c r="E166" s="10" t="s">
        <v>355</v>
      </c>
      <c r="F166" s="22" t="s">
        <v>362</v>
      </c>
      <c r="G166" s="10">
        <v>64</v>
      </c>
      <c r="H166" s="10">
        <f t="shared" si="6"/>
        <v>25.6</v>
      </c>
      <c r="I166" s="10">
        <v>61.75</v>
      </c>
      <c r="J166" s="10">
        <f t="shared" si="7"/>
        <v>18.53</v>
      </c>
      <c r="K166" s="10">
        <f t="shared" si="8"/>
        <v>44.13</v>
      </c>
      <c r="L166" s="10" t="s">
        <v>315</v>
      </c>
      <c r="M166" s="10"/>
      <c r="N166" s="14"/>
      <c r="O166" s="14"/>
    </row>
    <row r="167" s="4" customFormat="1" ht="35" customHeight="1" spans="1:15">
      <c r="A167" s="10">
        <v>165</v>
      </c>
      <c r="B167" s="10" t="s">
        <v>363</v>
      </c>
      <c r="C167" s="10" t="s">
        <v>40</v>
      </c>
      <c r="D167" s="10" t="s">
        <v>144</v>
      </c>
      <c r="E167" s="10" t="s">
        <v>355</v>
      </c>
      <c r="F167" s="22" t="s">
        <v>364</v>
      </c>
      <c r="G167" s="10">
        <v>66.66</v>
      </c>
      <c r="H167" s="10">
        <f t="shared" si="6"/>
        <v>26.66</v>
      </c>
      <c r="I167" s="10">
        <v>55.8</v>
      </c>
      <c r="J167" s="10">
        <f t="shared" si="7"/>
        <v>16.74</v>
      </c>
      <c r="K167" s="10">
        <f t="shared" si="8"/>
        <v>43.4</v>
      </c>
      <c r="L167" s="10" t="s">
        <v>315</v>
      </c>
      <c r="M167" s="10"/>
      <c r="N167" s="14"/>
      <c r="O167" s="14"/>
    </row>
    <row r="168" s="4" customFormat="1" ht="35" customHeight="1" spans="1:15">
      <c r="A168" s="10">
        <v>166</v>
      </c>
      <c r="B168" s="10" t="s">
        <v>365</v>
      </c>
      <c r="C168" s="10" t="s">
        <v>40</v>
      </c>
      <c r="D168" s="10" t="s">
        <v>144</v>
      </c>
      <c r="E168" s="10" t="s">
        <v>355</v>
      </c>
      <c r="F168" s="22" t="s">
        <v>366</v>
      </c>
      <c r="G168" s="10">
        <v>61.66</v>
      </c>
      <c r="H168" s="10">
        <f t="shared" si="6"/>
        <v>24.66</v>
      </c>
      <c r="I168" s="10">
        <v>58.65</v>
      </c>
      <c r="J168" s="10">
        <f t="shared" si="7"/>
        <v>17.6</v>
      </c>
      <c r="K168" s="10">
        <f t="shared" si="8"/>
        <v>42.26</v>
      </c>
      <c r="L168" s="10" t="s">
        <v>315</v>
      </c>
      <c r="M168" s="10"/>
      <c r="N168" s="14"/>
      <c r="O168" s="14"/>
    </row>
    <row r="169" s="4" customFormat="1" ht="35" customHeight="1" spans="1:15">
      <c r="A169" s="10">
        <v>167</v>
      </c>
      <c r="B169" s="10" t="s">
        <v>367</v>
      </c>
      <c r="C169" s="10" t="s">
        <v>40</v>
      </c>
      <c r="D169" s="10" t="s">
        <v>144</v>
      </c>
      <c r="E169" s="10" t="s">
        <v>355</v>
      </c>
      <c r="F169" s="22" t="s">
        <v>368</v>
      </c>
      <c r="G169" s="10">
        <v>58.33</v>
      </c>
      <c r="H169" s="10">
        <f t="shared" si="6"/>
        <v>23.33</v>
      </c>
      <c r="I169" s="10">
        <v>59.9</v>
      </c>
      <c r="J169" s="10">
        <f t="shared" si="7"/>
        <v>17.97</v>
      </c>
      <c r="K169" s="10">
        <f t="shared" si="8"/>
        <v>41.3</v>
      </c>
      <c r="L169" s="10" t="s">
        <v>315</v>
      </c>
      <c r="M169" s="10"/>
      <c r="N169" s="14"/>
      <c r="O169" s="14"/>
    </row>
    <row r="170" s="4" customFormat="1" ht="35" customHeight="1" spans="1:15">
      <c r="A170" s="10">
        <v>168</v>
      </c>
      <c r="B170" s="10" t="s">
        <v>369</v>
      </c>
      <c r="C170" s="10" t="s">
        <v>40</v>
      </c>
      <c r="D170" s="10" t="s">
        <v>144</v>
      </c>
      <c r="E170" s="10" t="s">
        <v>355</v>
      </c>
      <c r="F170" s="22" t="s">
        <v>370</v>
      </c>
      <c r="G170" s="10">
        <v>56.66</v>
      </c>
      <c r="H170" s="10">
        <f t="shared" si="6"/>
        <v>22.66</v>
      </c>
      <c r="I170" s="10">
        <v>60.65</v>
      </c>
      <c r="J170" s="10">
        <f t="shared" si="7"/>
        <v>18.2</v>
      </c>
      <c r="K170" s="10">
        <f t="shared" si="8"/>
        <v>40.86</v>
      </c>
      <c r="L170" s="10" t="s">
        <v>315</v>
      </c>
      <c r="M170" s="10"/>
      <c r="N170" s="14"/>
      <c r="O170" s="14"/>
    </row>
    <row r="171" s="4" customFormat="1" ht="35" customHeight="1" spans="1:15">
      <c r="A171" s="10">
        <v>169</v>
      </c>
      <c r="B171" s="10" t="s">
        <v>371</v>
      </c>
      <c r="C171" s="10" t="s">
        <v>40</v>
      </c>
      <c r="D171" s="10" t="s">
        <v>144</v>
      </c>
      <c r="E171" s="10" t="s">
        <v>355</v>
      </c>
      <c r="F171" s="22" t="s">
        <v>372</v>
      </c>
      <c r="G171" s="10">
        <v>55.33</v>
      </c>
      <c r="H171" s="10">
        <f t="shared" si="6"/>
        <v>22.13</v>
      </c>
      <c r="I171" s="10">
        <v>59.7</v>
      </c>
      <c r="J171" s="10">
        <f t="shared" si="7"/>
        <v>17.91</v>
      </c>
      <c r="K171" s="10">
        <f t="shared" si="8"/>
        <v>40.04</v>
      </c>
      <c r="L171" s="10" t="s">
        <v>315</v>
      </c>
      <c r="M171" s="10"/>
      <c r="N171" s="14"/>
      <c r="O171" s="14"/>
    </row>
    <row r="172" s="4" customFormat="1" ht="35" customHeight="1" spans="1:15">
      <c r="A172" s="10">
        <v>170</v>
      </c>
      <c r="B172" s="10" t="s">
        <v>373</v>
      </c>
      <c r="C172" s="10" t="s">
        <v>40</v>
      </c>
      <c r="D172" s="10" t="s">
        <v>144</v>
      </c>
      <c r="E172" s="10" t="s">
        <v>355</v>
      </c>
      <c r="F172" s="22" t="s">
        <v>374</v>
      </c>
      <c r="G172" s="10">
        <v>51.33</v>
      </c>
      <c r="H172" s="10">
        <f t="shared" si="6"/>
        <v>20.53</v>
      </c>
      <c r="I172" s="10">
        <v>59.1</v>
      </c>
      <c r="J172" s="10">
        <f t="shared" si="7"/>
        <v>17.73</v>
      </c>
      <c r="K172" s="10">
        <f t="shared" si="8"/>
        <v>38.26</v>
      </c>
      <c r="L172" s="10" t="s">
        <v>315</v>
      </c>
      <c r="M172" s="10"/>
      <c r="N172" s="14"/>
      <c r="O172" s="14"/>
    </row>
    <row r="173" s="4" customFormat="1" ht="35" customHeight="1" spans="1:15">
      <c r="A173" s="10">
        <v>171</v>
      </c>
      <c r="B173" s="10" t="s">
        <v>375</v>
      </c>
      <c r="C173" s="10" t="s">
        <v>40</v>
      </c>
      <c r="D173" s="10" t="s">
        <v>144</v>
      </c>
      <c r="E173" s="10" t="s">
        <v>355</v>
      </c>
      <c r="F173" s="22" t="s">
        <v>376</v>
      </c>
      <c r="G173" s="10">
        <v>53.33</v>
      </c>
      <c r="H173" s="10">
        <f t="shared" si="6"/>
        <v>21.33</v>
      </c>
      <c r="I173" s="10">
        <v>56.1</v>
      </c>
      <c r="J173" s="10">
        <f t="shared" si="7"/>
        <v>16.83</v>
      </c>
      <c r="K173" s="10">
        <f t="shared" si="8"/>
        <v>38.16</v>
      </c>
      <c r="L173" s="10" t="s">
        <v>315</v>
      </c>
      <c r="M173" s="10"/>
      <c r="N173" s="14"/>
      <c r="O173" s="14"/>
    </row>
    <row r="174" s="4" customFormat="1" ht="35" customHeight="1" spans="1:15">
      <c r="A174" s="10">
        <v>172</v>
      </c>
      <c r="B174" s="10" t="s">
        <v>377</v>
      </c>
      <c r="C174" s="10" t="s">
        <v>40</v>
      </c>
      <c r="D174" s="10" t="s">
        <v>144</v>
      </c>
      <c r="E174" s="10" t="s">
        <v>355</v>
      </c>
      <c r="F174" s="22" t="s">
        <v>378</v>
      </c>
      <c r="G174" s="10">
        <v>47</v>
      </c>
      <c r="H174" s="10">
        <f t="shared" si="6"/>
        <v>18.8</v>
      </c>
      <c r="I174" s="10">
        <v>62.05</v>
      </c>
      <c r="J174" s="10">
        <f t="shared" si="7"/>
        <v>18.62</v>
      </c>
      <c r="K174" s="10">
        <f t="shared" si="8"/>
        <v>37.42</v>
      </c>
      <c r="L174" s="10" t="s">
        <v>315</v>
      </c>
      <c r="M174" s="10"/>
      <c r="N174" s="14"/>
      <c r="O174" s="14"/>
    </row>
    <row r="175" s="4" customFormat="1" ht="35" customHeight="1" spans="1:15">
      <c r="A175" s="10">
        <v>173</v>
      </c>
      <c r="B175" s="10" t="s">
        <v>379</v>
      </c>
      <c r="C175" s="10" t="s">
        <v>40</v>
      </c>
      <c r="D175" s="10" t="s">
        <v>144</v>
      </c>
      <c r="E175" s="10" t="s">
        <v>355</v>
      </c>
      <c r="F175" s="22" t="s">
        <v>380</v>
      </c>
      <c r="G175" s="10">
        <v>46.33</v>
      </c>
      <c r="H175" s="10">
        <f t="shared" si="6"/>
        <v>18.53</v>
      </c>
      <c r="I175" s="10">
        <v>61.3</v>
      </c>
      <c r="J175" s="10">
        <f t="shared" si="7"/>
        <v>18.39</v>
      </c>
      <c r="K175" s="10">
        <f t="shared" si="8"/>
        <v>36.92</v>
      </c>
      <c r="L175" s="10" t="s">
        <v>315</v>
      </c>
      <c r="M175" s="10"/>
      <c r="N175" s="14"/>
      <c r="O175" s="14"/>
    </row>
    <row r="176" s="4" customFormat="1" ht="35" customHeight="1" spans="1:15">
      <c r="A176" s="10">
        <v>174</v>
      </c>
      <c r="B176" s="10" t="s">
        <v>381</v>
      </c>
      <c r="C176" s="10" t="s">
        <v>40</v>
      </c>
      <c r="D176" s="10" t="s">
        <v>144</v>
      </c>
      <c r="E176" s="10" t="s">
        <v>355</v>
      </c>
      <c r="F176" s="22" t="s">
        <v>382</v>
      </c>
      <c r="G176" s="10">
        <v>47.66</v>
      </c>
      <c r="H176" s="10">
        <f t="shared" si="6"/>
        <v>19.06</v>
      </c>
      <c r="I176" s="10">
        <v>53.7</v>
      </c>
      <c r="J176" s="10">
        <f t="shared" si="7"/>
        <v>16.11</v>
      </c>
      <c r="K176" s="10">
        <f t="shared" si="8"/>
        <v>35.17</v>
      </c>
      <c r="L176" s="10" t="s">
        <v>315</v>
      </c>
      <c r="M176" s="10"/>
      <c r="N176" s="14"/>
      <c r="O176" s="14"/>
    </row>
    <row r="177" s="4" customFormat="1" ht="35" customHeight="1" spans="1:15">
      <c r="A177" s="10">
        <v>175</v>
      </c>
      <c r="B177" s="10" t="s">
        <v>383</v>
      </c>
      <c r="C177" s="10" t="s">
        <v>40</v>
      </c>
      <c r="D177" s="10" t="s">
        <v>144</v>
      </c>
      <c r="E177" s="10" t="s">
        <v>355</v>
      </c>
      <c r="F177" s="22" t="s">
        <v>384</v>
      </c>
      <c r="G177" s="10">
        <v>41.33</v>
      </c>
      <c r="H177" s="10">
        <f t="shared" si="6"/>
        <v>16.53</v>
      </c>
      <c r="I177" s="10">
        <v>60.3</v>
      </c>
      <c r="J177" s="10">
        <f t="shared" si="7"/>
        <v>18.09</v>
      </c>
      <c r="K177" s="10">
        <f t="shared" si="8"/>
        <v>34.62</v>
      </c>
      <c r="L177" s="10" t="s">
        <v>315</v>
      </c>
      <c r="M177" s="10"/>
      <c r="N177" s="14"/>
      <c r="O177" s="14"/>
    </row>
    <row r="178" s="4" customFormat="1" ht="35" customHeight="1" spans="1:15">
      <c r="A178" s="10">
        <v>176</v>
      </c>
      <c r="B178" s="10" t="s">
        <v>385</v>
      </c>
      <c r="C178" s="10" t="s">
        <v>40</v>
      </c>
      <c r="D178" s="10" t="s">
        <v>144</v>
      </c>
      <c r="E178" s="10" t="s">
        <v>355</v>
      </c>
      <c r="F178" s="22" t="s">
        <v>386</v>
      </c>
      <c r="G178" s="10">
        <v>40</v>
      </c>
      <c r="H178" s="10">
        <f t="shared" si="6"/>
        <v>16</v>
      </c>
      <c r="I178" s="10">
        <v>59.7</v>
      </c>
      <c r="J178" s="10">
        <f t="shared" si="7"/>
        <v>17.91</v>
      </c>
      <c r="K178" s="10">
        <f t="shared" si="8"/>
        <v>33.91</v>
      </c>
      <c r="L178" s="10" t="s">
        <v>315</v>
      </c>
      <c r="M178" s="10"/>
      <c r="N178" s="14"/>
      <c r="O178" s="14"/>
    </row>
    <row r="179" s="4" customFormat="1" ht="35" customHeight="1" spans="1:15">
      <c r="A179" s="10">
        <v>177</v>
      </c>
      <c r="B179" s="10" t="s">
        <v>387</v>
      </c>
      <c r="C179" s="10" t="s">
        <v>40</v>
      </c>
      <c r="D179" s="10" t="s">
        <v>144</v>
      </c>
      <c r="E179" s="10" t="s">
        <v>355</v>
      </c>
      <c r="F179" s="22" t="s">
        <v>388</v>
      </c>
      <c r="G179" s="10">
        <v>39</v>
      </c>
      <c r="H179" s="10">
        <f t="shared" si="6"/>
        <v>15.6</v>
      </c>
      <c r="I179" s="10">
        <v>58.2</v>
      </c>
      <c r="J179" s="10">
        <f t="shared" si="7"/>
        <v>17.46</v>
      </c>
      <c r="K179" s="10">
        <f t="shared" si="8"/>
        <v>33.06</v>
      </c>
      <c r="L179" s="10" t="s">
        <v>315</v>
      </c>
      <c r="M179" s="10"/>
      <c r="N179" s="14"/>
      <c r="O179" s="14"/>
    </row>
    <row r="180" s="4" customFormat="1" ht="35" customHeight="1" spans="1:15">
      <c r="A180" s="10">
        <v>178</v>
      </c>
      <c r="B180" s="10" t="s">
        <v>389</v>
      </c>
      <c r="C180" s="10" t="s">
        <v>40</v>
      </c>
      <c r="D180" s="10" t="s">
        <v>144</v>
      </c>
      <c r="E180" s="10" t="s">
        <v>355</v>
      </c>
      <c r="F180" s="22" t="s">
        <v>390</v>
      </c>
      <c r="G180" s="10">
        <v>37</v>
      </c>
      <c r="H180" s="10">
        <f t="shared" si="6"/>
        <v>14.8</v>
      </c>
      <c r="I180" s="10">
        <v>59.15</v>
      </c>
      <c r="J180" s="10">
        <f t="shared" si="7"/>
        <v>17.75</v>
      </c>
      <c r="K180" s="10">
        <f t="shared" si="8"/>
        <v>32.55</v>
      </c>
      <c r="L180" s="10" t="s">
        <v>315</v>
      </c>
      <c r="M180" s="10"/>
      <c r="N180" s="14"/>
      <c r="O180" s="14"/>
    </row>
    <row r="181" s="4" customFormat="1" ht="35" customHeight="1" spans="1:15">
      <c r="A181" s="10">
        <v>179</v>
      </c>
      <c r="B181" s="10" t="s">
        <v>391</v>
      </c>
      <c r="C181" s="10" t="s">
        <v>40</v>
      </c>
      <c r="D181" s="10" t="s">
        <v>144</v>
      </c>
      <c r="E181" s="10" t="s">
        <v>355</v>
      </c>
      <c r="F181" s="22" t="s">
        <v>392</v>
      </c>
      <c r="G181" s="10">
        <v>42</v>
      </c>
      <c r="H181" s="10">
        <f t="shared" si="6"/>
        <v>16.8</v>
      </c>
      <c r="I181" s="10">
        <v>50.95</v>
      </c>
      <c r="J181" s="10">
        <f t="shared" si="7"/>
        <v>15.29</v>
      </c>
      <c r="K181" s="10">
        <f t="shared" si="8"/>
        <v>32.09</v>
      </c>
      <c r="L181" s="10" t="s">
        <v>315</v>
      </c>
      <c r="M181" s="10"/>
      <c r="N181" s="14"/>
      <c r="O181" s="14"/>
    </row>
    <row r="182" s="4" customFormat="1" ht="35" customHeight="1" spans="1:15">
      <c r="A182" s="10">
        <v>180</v>
      </c>
      <c r="B182" s="10" t="s">
        <v>393</v>
      </c>
      <c r="C182" s="10" t="s">
        <v>40</v>
      </c>
      <c r="D182" s="10" t="s">
        <v>144</v>
      </c>
      <c r="E182" s="10" t="s">
        <v>355</v>
      </c>
      <c r="F182" s="22" t="s">
        <v>394</v>
      </c>
      <c r="G182" s="10">
        <v>39.66</v>
      </c>
      <c r="H182" s="10">
        <f t="shared" si="6"/>
        <v>15.86</v>
      </c>
      <c r="I182" s="10">
        <v>53.5</v>
      </c>
      <c r="J182" s="10">
        <f t="shared" si="7"/>
        <v>16.05</v>
      </c>
      <c r="K182" s="10">
        <f t="shared" si="8"/>
        <v>31.91</v>
      </c>
      <c r="L182" s="10" t="s">
        <v>315</v>
      </c>
      <c r="M182" s="10"/>
      <c r="N182" s="14"/>
      <c r="O182" s="14"/>
    </row>
    <row r="183" s="4" customFormat="1" ht="35" customHeight="1" spans="1:15">
      <c r="A183" s="10">
        <v>181</v>
      </c>
      <c r="B183" s="10" t="s">
        <v>395</v>
      </c>
      <c r="C183" s="10" t="s">
        <v>40</v>
      </c>
      <c r="D183" s="10" t="s">
        <v>144</v>
      </c>
      <c r="E183" s="10" t="s">
        <v>396</v>
      </c>
      <c r="F183" s="22" t="s">
        <v>397</v>
      </c>
      <c r="G183" s="10">
        <v>73.66</v>
      </c>
      <c r="H183" s="10">
        <f t="shared" si="6"/>
        <v>29.46</v>
      </c>
      <c r="I183" s="10">
        <v>62.05</v>
      </c>
      <c r="J183" s="10">
        <f t="shared" si="7"/>
        <v>18.62</v>
      </c>
      <c r="K183" s="10">
        <f t="shared" si="8"/>
        <v>48.08</v>
      </c>
      <c r="L183" s="10" t="s">
        <v>398</v>
      </c>
      <c r="M183" s="10"/>
      <c r="N183" s="14"/>
      <c r="O183" s="14"/>
    </row>
    <row r="184" s="4" customFormat="1" ht="35" customHeight="1" spans="1:15">
      <c r="A184" s="10">
        <v>182</v>
      </c>
      <c r="B184" s="10" t="s">
        <v>399</v>
      </c>
      <c r="C184" s="10" t="s">
        <v>40</v>
      </c>
      <c r="D184" s="10" t="s">
        <v>144</v>
      </c>
      <c r="E184" s="10" t="s">
        <v>396</v>
      </c>
      <c r="F184" s="22" t="s">
        <v>400</v>
      </c>
      <c r="G184" s="10">
        <v>67.33</v>
      </c>
      <c r="H184" s="10">
        <f t="shared" si="6"/>
        <v>26.93</v>
      </c>
      <c r="I184" s="10">
        <v>62.55</v>
      </c>
      <c r="J184" s="10">
        <f t="shared" si="7"/>
        <v>18.77</v>
      </c>
      <c r="K184" s="10">
        <f t="shared" si="8"/>
        <v>45.7</v>
      </c>
      <c r="L184" s="10" t="s">
        <v>398</v>
      </c>
      <c r="M184" s="10"/>
      <c r="N184" s="14"/>
      <c r="O184" s="14"/>
    </row>
    <row r="185" s="4" customFormat="1" ht="35" customHeight="1" spans="1:15">
      <c r="A185" s="10">
        <v>183</v>
      </c>
      <c r="B185" s="10" t="s">
        <v>401</v>
      </c>
      <c r="C185" s="10" t="s">
        <v>40</v>
      </c>
      <c r="D185" s="10" t="s">
        <v>144</v>
      </c>
      <c r="E185" s="10" t="s">
        <v>396</v>
      </c>
      <c r="F185" s="22" t="s">
        <v>402</v>
      </c>
      <c r="G185" s="10">
        <v>72</v>
      </c>
      <c r="H185" s="10">
        <f t="shared" si="6"/>
        <v>28.8</v>
      </c>
      <c r="I185" s="10">
        <v>53.5</v>
      </c>
      <c r="J185" s="10">
        <f t="shared" si="7"/>
        <v>16.05</v>
      </c>
      <c r="K185" s="10">
        <f t="shared" si="8"/>
        <v>44.85</v>
      </c>
      <c r="L185" s="10" t="s">
        <v>398</v>
      </c>
      <c r="M185" s="10"/>
      <c r="N185" s="14"/>
      <c r="O185" s="14"/>
    </row>
    <row r="186" s="4" customFormat="1" ht="35" customHeight="1" spans="1:15">
      <c r="A186" s="10">
        <v>184</v>
      </c>
      <c r="B186" s="10" t="s">
        <v>403</v>
      </c>
      <c r="C186" s="10" t="s">
        <v>40</v>
      </c>
      <c r="D186" s="10" t="s">
        <v>144</v>
      </c>
      <c r="E186" s="10" t="s">
        <v>396</v>
      </c>
      <c r="F186" s="22" t="s">
        <v>404</v>
      </c>
      <c r="G186" s="10">
        <v>73.33</v>
      </c>
      <c r="H186" s="10">
        <f t="shared" si="6"/>
        <v>29.33</v>
      </c>
      <c r="I186" s="10">
        <v>48.3</v>
      </c>
      <c r="J186" s="10">
        <f t="shared" si="7"/>
        <v>14.49</v>
      </c>
      <c r="K186" s="10">
        <f t="shared" si="8"/>
        <v>43.82</v>
      </c>
      <c r="L186" s="10" t="s">
        <v>398</v>
      </c>
      <c r="M186" s="10"/>
      <c r="N186" s="14"/>
      <c r="O186" s="14"/>
    </row>
    <row r="187" s="4" customFormat="1" ht="35" customHeight="1" spans="1:15">
      <c r="A187" s="10">
        <v>185</v>
      </c>
      <c r="B187" s="10" t="s">
        <v>405</v>
      </c>
      <c r="C187" s="10" t="s">
        <v>40</v>
      </c>
      <c r="D187" s="10" t="s">
        <v>144</v>
      </c>
      <c r="E187" s="10" t="s">
        <v>396</v>
      </c>
      <c r="F187" s="22" t="s">
        <v>406</v>
      </c>
      <c r="G187" s="10">
        <v>65.66</v>
      </c>
      <c r="H187" s="10">
        <f t="shared" si="6"/>
        <v>26.26</v>
      </c>
      <c r="I187" s="10">
        <v>56.35</v>
      </c>
      <c r="J187" s="10">
        <f t="shared" si="7"/>
        <v>16.91</v>
      </c>
      <c r="K187" s="10">
        <f t="shared" si="8"/>
        <v>43.17</v>
      </c>
      <c r="L187" s="10" t="s">
        <v>398</v>
      </c>
      <c r="M187" s="10"/>
      <c r="N187" s="14"/>
      <c r="O187" s="14"/>
    </row>
    <row r="188" s="4" customFormat="1" ht="35" customHeight="1" spans="1:15">
      <c r="A188" s="10">
        <v>186</v>
      </c>
      <c r="B188" s="10" t="s">
        <v>407</v>
      </c>
      <c r="C188" s="10" t="s">
        <v>40</v>
      </c>
      <c r="D188" s="10" t="s">
        <v>144</v>
      </c>
      <c r="E188" s="10" t="s">
        <v>396</v>
      </c>
      <c r="F188" s="22" t="s">
        <v>408</v>
      </c>
      <c r="G188" s="10">
        <v>64</v>
      </c>
      <c r="H188" s="10">
        <f t="shared" si="6"/>
        <v>25.6</v>
      </c>
      <c r="I188" s="10">
        <v>56.8</v>
      </c>
      <c r="J188" s="10">
        <f t="shared" si="7"/>
        <v>17.04</v>
      </c>
      <c r="K188" s="10">
        <f t="shared" si="8"/>
        <v>42.64</v>
      </c>
      <c r="L188" s="10" t="s">
        <v>398</v>
      </c>
      <c r="M188" s="10"/>
      <c r="N188" s="14"/>
      <c r="O188" s="14"/>
    </row>
    <row r="189" s="4" customFormat="1" ht="35" customHeight="1" spans="1:15">
      <c r="A189" s="10">
        <v>187</v>
      </c>
      <c r="B189" s="10" t="s">
        <v>409</v>
      </c>
      <c r="C189" s="10" t="s">
        <v>40</v>
      </c>
      <c r="D189" s="10" t="s">
        <v>144</v>
      </c>
      <c r="E189" s="10" t="s">
        <v>396</v>
      </c>
      <c r="F189" s="22" t="s">
        <v>410</v>
      </c>
      <c r="G189" s="10">
        <v>65.33</v>
      </c>
      <c r="H189" s="10">
        <f t="shared" si="6"/>
        <v>26.13</v>
      </c>
      <c r="I189" s="10">
        <v>54.95</v>
      </c>
      <c r="J189" s="10">
        <f t="shared" si="7"/>
        <v>16.49</v>
      </c>
      <c r="K189" s="10">
        <f t="shared" si="8"/>
        <v>42.62</v>
      </c>
      <c r="L189" s="10" t="s">
        <v>398</v>
      </c>
      <c r="M189" s="10"/>
      <c r="N189" s="14"/>
      <c r="O189" s="14"/>
    </row>
    <row r="190" s="4" customFormat="1" ht="35" customHeight="1" spans="1:15">
      <c r="A190" s="10">
        <v>188</v>
      </c>
      <c r="B190" s="10" t="s">
        <v>411</v>
      </c>
      <c r="C190" s="10" t="s">
        <v>40</v>
      </c>
      <c r="D190" s="10" t="s">
        <v>144</v>
      </c>
      <c r="E190" s="10" t="s">
        <v>396</v>
      </c>
      <c r="F190" s="22" t="s">
        <v>412</v>
      </c>
      <c r="G190" s="10">
        <v>63</v>
      </c>
      <c r="H190" s="10">
        <f t="shared" si="6"/>
        <v>25.2</v>
      </c>
      <c r="I190" s="10">
        <v>56.3</v>
      </c>
      <c r="J190" s="10">
        <f t="shared" si="7"/>
        <v>16.89</v>
      </c>
      <c r="K190" s="10">
        <f t="shared" si="8"/>
        <v>42.09</v>
      </c>
      <c r="L190" s="10" t="s">
        <v>398</v>
      </c>
      <c r="M190" s="10"/>
      <c r="N190" s="14"/>
      <c r="O190" s="14"/>
    </row>
    <row r="191" s="4" customFormat="1" ht="35" customHeight="1" spans="1:15">
      <c r="A191" s="10">
        <v>189</v>
      </c>
      <c r="B191" s="10" t="s">
        <v>413</v>
      </c>
      <c r="C191" s="10" t="s">
        <v>40</v>
      </c>
      <c r="D191" s="10" t="s">
        <v>144</v>
      </c>
      <c r="E191" s="10" t="s">
        <v>396</v>
      </c>
      <c r="F191" s="22" t="s">
        <v>414</v>
      </c>
      <c r="G191" s="10">
        <v>61</v>
      </c>
      <c r="H191" s="10">
        <f t="shared" si="6"/>
        <v>24.4</v>
      </c>
      <c r="I191" s="10">
        <v>55.3</v>
      </c>
      <c r="J191" s="10">
        <f t="shared" si="7"/>
        <v>16.59</v>
      </c>
      <c r="K191" s="10">
        <f t="shared" si="8"/>
        <v>40.99</v>
      </c>
      <c r="L191" s="10" t="s">
        <v>398</v>
      </c>
      <c r="M191" s="10"/>
      <c r="N191" s="14"/>
      <c r="O191" s="14"/>
    </row>
    <row r="192" s="4" customFormat="1" ht="35" customHeight="1" spans="1:15">
      <c r="A192" s="10">
        <v>190</v>
      </c>
      <c r="B192" s="10" t="s">
        <v>415</v>
      </c>
      <c r="C192" s="10" t="s">
        <v>40</v>
      </c>
      <c r="D192" s="10" t="s">
        <v>144</v>
      </c>
      <c r="E192" s="10" t="s">
        <v>396</v>
      </c>
      <c r="F192" s="22" t="s">
        <v>416</v>
      </c>
      <c r="G192" s="10">
        <v>50.33</v>
      </c>
      <c r="H192" s="10">
        <f t="shared" si="6"/>
        <v>20.13</v>
      </c>
      <c r="I192" s="10">
        <v>60.2</v>
      </c>
      <c r="J192" s="10">
        <f t="shared" si="7"/>
        <v>18.06</v>
      </c>
      <c r="K192" s="10">
        <f t="shared" si="8"/>
        <v>38.19</v>
      </c>
      <c r="L192" s="10" t="s">
        <v>398</v>
      </c>
      <c r="M192" s="10"/>
      <c r="N192" s="14"/>
      <c r="O192" s="14"/>
    </row>
    <row r="193" s="4" customFormat="1" ht="35" customHeight="1" spans="1:15">
      <c r="A193" s="10">
        <v>191</v>
      </c>
      <c r="B193" s="10" t="s">
        <v>417</v>
      </c>
      <c r="C193" s="10" t="s">
        <v>40</v>
      </c>
      <c r="D193" s="10" t="s">
        <v>144</v>
      </c>
      <c r="E193" s="10" t="s">
        <v>396</v>
      </c>
      <c r="F193" s="22" t="s">
        <v>418</v>
      </c>
      <c r="G193" s="10">
        <v>51.33</v>
      </c>
      <c r="H193" s="10">
        <f t="shared" si="6"/>
        <v>20.53</v>
      </c>
      <c r="I193" s="10">
        <v>55.9</v>
      </c>
      <c r="J193" s="10">
        <f t="shared" si="7"/>
        <v>16.77</v>
      </c>
      <c r="K193" s="10">
        <f t="shared" si="8"/>
        <v>37.3</v>
      </c>
      <c r="L193" s="10" t="s">
        <v>398</v>
      </c>
      <c r="M193" s="10"/>
      <c r="N193" s="14"/>
      <c r="O193" s="14"/>
    </row>
    <row r="194" s="4" customFormat="1" ht="35" customHeight="1" spans="1:15">
      <c r="A194" s="10">
        <v>192</v>
      </c>
      <c r="B194" s="10" t="s">
        <v>419</v>
      </c>
      <c r="C194" s="10" t="s">
        <v>40</v>
      </c>
      <c r="D194" s="10" t="s">
        <v>144</v>
      </c>
      <c r="E194" s="10" t="s">
        <v>396</v>
      </c>
      <c r="F194" s="22" t="s">
        <v>420</v>
      </c>
      <c r="G194" s="10">
        <v>55.33</v>
      </c>
      <c r="H194" s="10">
        <f t="shared" si="6"/>
        <v>22.13</v>
      </c>
      <c r="I194" s="10">
        <v>49.1</v>
      </c>
      <c r="J194" s="10">
        <f t="shared" si="7"/>
        <v>14.73</v>
      </c>
      <c r="K194" s="10">
        <f t="shared" si="8"/>
        <v>36.86</v>
      </c>
      <c r="L194" s="10" t="s">
        <v>398</v>
      </c>
      <c r="M194" s="10"/>
      <c r="N194" s="14"/>
      <c r="O194" s="14"/>
    </row>
    <row r="195" s="4" customFormat="1" ht="35" customHeight="1" spans="1:15">
      <c r="A195" s="10">
        <v>193</v>
      </c>
      <c r="B195" s="10" t="s">
        <v>421</v>
      </c>
      <c r="C195" s="10" t="s">
        <v>40</v>
      </c>
      <c r="D195" s="10" t="s">
        <v>144</v>
      </c>
      <c r="E195" s="10" t="s">
        <v>396</v>
      </c>
      <c r="F195" s="22" t="s">
        <v>422</v>
      </c>
      <c r="G195" s="10">
        <v>56</v>
      </c>
      <c r="H195" s="10">
        <f t="shared" ref="H195:H258" si="9">ROUND(G195*0.4,2)</f>
        <v>22.4</v>
      </c>
      <c r="I195" s="10">
        <v>47.5</v>
      </c>
      <c r="J195" s="10">
        <f t="shared" ref="J195:J258" si="10">ROUND(I195*0.3,2)</f>
        <v>14.25</v>
      </c>
      <c r="K195" s="10">
        <f t="shared" ref="K195:K258" si="11">ROUND(G195*0.4+I195*0.3,2)</f>
        <v>36.65</v>
      </c>
      <c r="L195" s="10" t="s">
        <v>398</v>
      </c>
      <c r="M195" s="10"/>
      <c r="N195" s="14"/>
      <c r="O195" s="14"/>
    </row>
    <row r="196" s="4" customFormat="1" ht="35" customHeight="1" spans="1:15">
      <c r="A196" s="10">
        <v>194</v>
      </c>
      <c r="B196" s="10" t="s">
        <v>423</v>
      </c>
      <c r="C196" s="10" t="s">
        <v>40</v>
      </c>
      <c r="D196" s="10" t="s">
        <v>144</v>
      </c>
      <c r="E196" s="10" t="s">
        <v>396</v>
      </c>
      <c r="F196" s="22" t="s">
        <v>424</v>
      </c>
      <c r="G196" s="10">
        <v>52</v>
      </c>
      <c r="H196" s="10">
        <f t="shared" si="9"/>
        <v>20.8</v>
      </c>
      <c r="I196" s="10">
        <v>52.6</v>
      </c>
      <c r="J196" s="10">
        <f t="shared" si="10"/>
        <v>15.78</v>
      </c>
      <c r="K196" s="10">
        <f t="shared" si="11"/>
        <v>36.58</v>
      </c>
      <c r="L196" s="10" t="s">
        <v>398</v>
      </c>
      <c r="M196" s="10"/>
      <c r="N196" s="14"/>
      <c r="O196" s="14"/>
    </row>
    <row r="197" s="4" customFormat="1" ht="35" customHeight="1" spans="1:15">
      <c r="A197" s="10">
        <v>195</v>
      </c>
      <c r="B197" s="10" t="s">
        <v>425</v>
      </c>
      <c r="C197" s="10" t="s">
        <v>40</v>
      </c>
      <c r="D197" s="10" t="s">
        <v>144</v>
      </c>
      <c r="E197" s="10" t="s">
        <v>396</v>
      </c>
      <c r="F197" s="22" t="s">
        <v>426</v>
      </c>
      <c r="G197" s="10">
        <v>47.66</v>
      </c>
      <c r="H197" s="10">
        <f t="shared" si="9"/>
        <v>19.06</v>
      </c>
      <c r="I197" s="10">
        <v>54.9</v>
      </c>
      <c r="J197" s="10">
        <f t="shared" si="10"/>
        <v>16.47</v>
      </c>
      <c r="K197" s="10">
        <f t="shared" si="11"/>
        <v>35.53</v>
      </c>
      <c r="L197" s="10" t="s">
        <v>398</v>
      </c>
      <c r="M197" s="10"/>
      <c r="N197" s="14"/>
      <c r="O197" s="14"/>
    </row>
    <row r="198" s="4" customFormat="1" ht="35" customHeight="1" spans="1:15">
      <c r="A198" s="10">
        <v>196</v>
      </c>
      <c r="B198" s="10" t="s">
        <v>427</v>
      </c>
      <c r="C198" s="10" t="s">
        <v>40</v>
      </c>
      <c r="D198" s="10" t="s">
        <v>144</v>
      </c>
      <c r="E198" s="10" t="s">
        <v>396</v>
      </c>
      <c r="F198" s="22" t="s">
        <v>428</v>
      </c>
      <c r="G198" s="10">
        <v>43.66</v>
      </c>
      <c r="H198" s="10">
        <f t="shared" si="9"/>
        <v>17.46</v>
      </c>
      <c r="I198" s="10">
        <v>58.15</v>
      </c>
      <c r="J198" s="10">
        <f t="shared" si="10"/>
        <v>17.45</v>
      </c>
      <c r="K198" s="10">
        <f t="shared" si="11"/>
        <v>34.91</v>
      </c>
      <c r="L198" s="10" t="s">
        <v>398</v>
      </c>
      <c r="M198" s="10"/>
      <c r="N198" s="14"/>
      <c r="O198" s="14"/>
    </row>
    <row r="199" s="4" customFormat="1" ht="35" customHeight="1" spans="1:15">
      <c r="A199" s="10">
        <v>197</v>
      </c>
      <c r="B199" s="10" t="s">
        <v>429</v>
      </c>
      <c r="C199" s="10" t="s">
        <v>40</v>
      </c>
      <c r="D199" s="10" t="s">
        <v>144</v>
      </c>
      <c r="E199" s="10" t="s">
        <v>396</v>
      </c>
      <c r="F199" s="22" t="s">
        <v>430</v>
      </c>
      <c r="G199" s="10">
        <v>49.33</v>
      </c>
      <c r="H199" s="10">
        <f t="shared" si="9"/>
        <v>19.73</v>
      </c>
      <c r="I199" s="10">
        <v>50.35</v>
      </c>
      <c r="J199" s="10">
        <f t="shared" si="10"/>
        <v>15.11</v>
      </c>
      <c r="K199" s="10">
        <f t="shared" si="11"/>
        <v>34.84</v>
      </c>
      <c r="L199" s="10" t="s">
        <v>398</v>
      </c>
      <c r="M199" s="10"/>
      <c r="N199" s="14"/>
      <c r="O199" s="14"/>
    </row>
    <row r="200" s="4" customFormat="1" ht="35" customHeight="1" spans="1:15">
      <c r="A200" s="10">
        <v>198</v>
      </c>
      <c r="B200" s="10" t="s">
        <v>431</v>
      </c>
      <c r="C200" s="10" t="s">
        <v>40</v>
      </c>
      <c r="D200" s="10" t="s">
        <v>144</v>
      </c>
      <c r="E200" s="10" t="s">
        <v>396</v>
      </c>
      <c r="F200" s="22" t="s">
        <v>432</v>
      </c>
      <c r="G200" s="10">
        <v>43.66</v>
      </c>
      <c r="H200" s="10">
        <f t="shared" si="9"/>
        <v>17.46</v>
      </c>
      <c r="I200" s="10">
        <v>53</v>
      </c>
      <c r="J200" s="10">
        <f t="shared" si="10"/>
        <v>15.9</v>
      </c>
      <c r="K200" s="10">
        <f t="shared" si="11"/>
        <v>33.36</v>
      </c>
      <c r="L200" s="10" t="s">
        <v>398</v>
      </c>
      <c r="M200" s="10"/>
      <c r="N200" s="14"/>
      <c r="O200" s="14"/>
    </row>
    <row r="201" s="4" customFormat="1" ht="35" customHeight="1" spans="1:15">
      <c r="A201" s="10">
        <v>199</v>
      </c>
      <c r="B201" s="10" t="s">
        <v>433</v>
      </c>
      <c r="C201" s="10" t="s">
        <v>40</v>
      </c>
      <c r="D201" s="10" t="s">
        <v>144</v>
      </c>
      <c r="E201" s="10" t="s">
        <v>396</v>
      </c>
      <c r="F201" s="22" t="s">
        <v>434</v>
      </c>
      <c r="G201" s="10">
        <v>43.66</v>
      </c>
      <c r="H201" s="10">
        <f t="shared" si="9"/>
        <v>17.46</v>
      </c>
      <c r="I201" s="10">
        <v>52.35</v>
      </c>
      <c r="J201" s="10">
        <f t="shared" si="10"/>
        <v>15.71</v>
      </c>
      <c r="K201" s="10">
        <f t="shared" si="11"/>
        <v>33.17</v>
      </c>
      <c r="L201" s="10" t="s">
        <v>398</v>
      </c>
      <c r="M201" s="10"/>
      <c r="N201" s="14"/>
      <c r="O201" s="14"/>
    </row>
    <row r="202" s="4" customFormat="1" ht="35" customHeight="1" spans="1:15">
      <c r="A202" s="10">
        <v>200</v>
      </c>
      <c r="B202" s="10" t="s">
        <v>435</v>
      </c>
      <c r="C202" s="10" t="s">
        <v>40</v>
      </c>
      <c r="D202" s="10" t="s">
        <v>144</v>
      </c>
      <c r="E202" s="10" t="s">
        <v>396</v>
      </c>
      <c r="F202" s="22" t="s">
        <v>436</v>
      </c>
      <c r="G202" s="10">
        <v>36</v>
      </c>
      <c r="H202" s="10">
        <f t="shared" si="9"/>
        <v>14.4</v>
      </c>
      <c r="I202" s="10">
        <v>61.5</v>
      </c>
      <c r="J202" s="10">
        <f t="shared" si="10"/>
        <v>18.45</v>
      </c>
      <c r="K202" s="10">
        <f t="shared" si="11"/>
        <v>32.85</v>
      </c>
      <c r="L202" s="10" t="s">
        <v>398</v>
      </c>
      <c r="M202" s="10"/>
      <c r="N202" s="14"/>
      <c r="O202" s="14"/>
    </row>
    <row r="203" s="4" customFormat="1" ht="35" customHeight="1" spans="1:15">
      <c r="A203" s="10">
        <v>201</v>
      </c>
      <c r="B203" s="10" t="s">
        <v>437</v>
      </c>
      <c r="C203" s="10" t="s">
        <v>40</v>
      </c>
      <c r="D203" s="10" t="s">
        <v>144</v>
      </c>
      <c r="E203" s="10" t="s">
        <v>438</v>
      </c>
      <c r="F203" s="22" t="s">
        <v>439</v>
      </c>
      <c r="G203" s="10">
        <v>95.66</v>
      </c>
      <c r="H203" s="10">
        <f t="shared" si="9"/>
        <v>38.26</v>
      </c>
      <c r="I203" s="10">
        <v>59.25</v>
      </c>
      <c r="J203" s="10">
        <f t="shared" si="10"/>
        <v>17.78</v>
      </c>
      <c r="K203" s="10">
        <f t="shared" si="11"/>
        <v>56.04</v>
      </c>
      <c r="L203" s="10" t="s">
        <v>398</v>
      </c>
      <c r="M203" s="10"/>
      <c r="N203" s="14"/>
      <c r="O203" s="14"/>
    </row>
    <row r="204" s="4" customFormat="1" ht="35" customHeight="1" spans="1:15">
      <c r="A204" s="10">
        <v>202</v>
      </c>
      <c r="B204" s="10" t="s">
        <v>440</v>
      </c>
      <c r="C204" s="10" t="s">
        <v>40</v>
      </c>
      <c r="D204" s="10" t="s">
        <v>144</v>
      </c>
      <c r="E204" s="10" t="s">
        <v>438</v>
      </c>
      <c r="F204" s="22" t="s">
        <v>441</v>
      </c>
      <c r="G204" s="10">
        <v>87</v>
      </c>
      <c r="H204" s="10">
        <f t="shared" si="9"/>
        <v>34.8</v>
      </c>
      <c r="I204" s="10">
        <v>57.75</v>
      </c>
      <c r="J204" s="10">
        <f t="shared" si="10"/>
        <v>17.33</v>
      </c>
      <c r="K204" s="10">
        <f t="shared" si="11"/>
        <v>52.13</v>
      </c>
      <c r="L204" s="10" t="s">
        <v>398</v>
      </c>
      <c r="M204" s="10"/>
      <c r="N204" s="14"/>
      <c r="O204" s="14"/>
    </row>
    <row r="205" s="4" customFormat="1" ht="35" customHeight="1" spans="1:15">
      <c r="A205" s="10">
        <v>203</v>
      </c>
      <c r="B205" s="10" t="s">
        <v>442</v>
      </c>
      <c r="C205" s="10" t="s">
        <v>40</v>
      </c>
      <c r="D205" s="10" t="s">
        <v>144</v>
      </c>
      <c r="E205" s="10" t="s">
        <v>438</v>
      </c>
      <c r="F205" s="22" t="s">
        <v>443</v>
      </c>
      <c r="G205" s="10">
        <v>92.66</v>
      </c>
      <c r="H205" s="10">
        <f t="shared" si="9"/>
        <v>37.06</v>
      </c>
      <c r="I205" s="10">
        <v>48.6</v>
      </c>
      <c r="J205" s="10">
        <f t="shared" si="10"/>
        <v>14.58</v>
      </c>
      <c r="K205" s="10">
        <f t="shared" si="11"/>
        <v>51.64</v>
      </c>
      <c r="L205" s="10" t="s">
        <v>398</v>
      </c>
      <c r="M205" s="10"/>
      <c r="N205" s="14"/>
      <c r="O205" s="14"/>
    </row>
    <row r="206" s="4" customFormat="1" ht="35" customHeight="1" spans="1:15">
      <c r="A206" s="10">
        <v>204</v>
      </c>
      <c r="B206" s="10" t="s">
        <v>444</v>
      </c>
      <c r="C206" s="10" t="s">
        <v>40</v>
      </c>
      <c r="D206" s="10" t="s">
        <v>144</v>
      </c>
      <c r="E206" s="10" t="s">
        <v>438</v>
      </c>
      <c r="F206" s="22" t="s">
        <v>445</v>
      </c>
      <c r="G206" s="10">
        <v>78</v>
      </c>
      <c r="H206" s="10">
        <f t="shared" si="9"/>
        <v>31.2</v>
      </c>
      <c r="I206" s="10">
        <v>61.3</v>
      </c>
      <c r="J206" s="10">
        <f t="shared" si="10"/>
        <v>18.39</v>
      </c>
      <c r="K206" s="10">
        <f t="shared" si="11"/>
        <v>49.59</v>
      </c>
      <c r="L206" s="10" t="s">
        <v>398</v>
      </c>
      <c r="M206" s="10"/>
      <c r="N206" s="14"/>
      <c r="O206" s="14"/>
    </row>
    <row r="207" s="4" customFormat="1" ht="35" customHeight="1" spans="1:15">
      <c r="A207" s="10">
        <v>205</v>
      </c>
      <c r="B207" s="10" t="s">
        <v>446</v>
      </c>
      <c r="C207" s="10" t="s">
        <v>40</v>
      </c>
      <c r="D207" s="10" t="s">
        <v>144</v>
      </c>
      <c r="E207" s="10" t="s">
        <v>438</v>
      </c>
      <c r="F207" s="22" t="s">
        <v>447</v>
      </c>
      <c r="G207" s="10">
        <v>81.33</v>
      </c>
      <c r="H207" s="10">
        <f t="shared" si="9"/>
        <v>32.53</v>
      </c>
      <c r="I207" s="10">
        <v>56.3</v>
      </c>
      <c r="J207" s="10">
        <f t="shared" si="10"/>
        <v>16.89</v>
      </c>
      <c r="K207" s="10">
        <f t="shared" si="11"/>
        <v>49.42</v>
      </c>
      <c r="L207" s="10" t="s">
        <v>398</v>
      </c>
      <c r="M207" s="10"/>
      <c r="N207" s="14"/>
      <c r="O207" s="14"/>
    </row>
    <row r="208" s="4" customFormat="1" ht="35" customHeight="1" spans="1:15">
      <c r="A208" s="10">
        <v>206</v>
      </c>
      <c r="B208" s="10" t="s">
        <v>448</v>
      </c>
      <c r="C208" s="10" t="s">
        <v>40</v>
      </c>
      <c r="D208" s="10" t="s">
        <v>144</v>
      </c>
      <c r="E208" s="10" t="s">
        <v>438</v>
      </c>
      <c r="F208" s="22" t="s">
        <v>449</v>
      </c>
      <c r="G208" s="10">
        <v>78.66</v>
      </c>
      <c r="H208" s="10">
        <f t="shared" si="9"/>
        <v>31.46</v>
      </c>
      <c r="I208" s="10">
        <v>53.4</v>
      </c>
      <c r="J208" s="10">
        <f t="shared" si="10"/>
        <v>16.02</v>
      </c>
      <c r="K208" s="10">
        <f t="shared" si="11"/>
        <v>47.48</v>
      </c>
      <c r="L208" s="10" t="s">
        <v>398</v>
      </c>
      <c r="M208" s="10"/>
      <c r="N208" s="14"/>
      <c r="O208" s="14"/>
    </row>
    <row r="209" s="4" customFormat="1" ht="35" customHeight="1" spans="1:15">
      <c r="A209" s="10">
        <v>207</v>
      </c>
      <c r="B209" s="10" t="s">
        <v>450</v>
      </c>
      <c r="C209" s="10" t="s">
        <v>40</v>
      </c>
      <c r="D209" s="10" t="s">
        <v>144</v>
      </c>
      <c r="E209" s="10" t="s">
        <v>438</v>
      </c>
      <c r="F209" s="22" t="s">
        <v>451</v>
      </c>
      <c r="G209" s="10">
        <v>70.66</v>
      </c>
      <c r="H209" s="10">
        <f t="shared" si="9"/>
        <v>28.26</v>
      </c>
      <c r="I209" s="10">
        <v>60.55</v>
      </c>
      <c r="J209" s="10">
        <f t="shared" si="10"/>
        <v>18.17</v>
      </c>
      <c r="K209" s="10">
        <f t="shared" si="11"/>
        <v>46.43</v>
      </c>
      <c r="L209" s="10" t="s">
        <v>398</v>
      </c>
      <c r="M209" s="10"/>
      <c r="N209" s="14"/>
      <c r="O209" s="14"/>
    </row>
    <row r="210" s="4" customFormat="1" ht="35" customHeight="1" spans="1:15">
      <c r="A210" s="10">
        <v>208</v>
      </c>
      <c r="B210" s="10" t="s">
        <v>452</v>
      </c>
      <c r="C210" s="10" t="s">
        <v>40</v>
      </c>
      <c r="D210" s="10" t="s">
        <v>144</v>
      </c>
      <c r="E210" s="10" t="s">
        <v>438</v>
      </c>
      <c r="F210" s="22" t="s">
        <v>453</v>
      </c>
      <c r="G210" s="10">
        <v>68</v>
      </c>
      <c r="H210" s="10">
        <f t="shared" si="9"/>
        <v>27.2</v>
      </c>
      <c r="I210" s="10">
        <v>63.85</v>
      </c>
      <c r="J210" s="10">
        <f t="shared" si="10"/>
        <v>19.16</v>
      </c>
      <c r="K210" s="10">
        <f t="shared" si="11"/>
        <v>46.36</v>
      </c>
      <c r="L210" s="10" t="s">
        <v>398</v>
      </c>
      <c r="M210" s="10"/>
      <c r="N210" s="14"/>
      <c r="O210" s="14"/>
    </row>
    <row r="211" s="4" customFormat="1" ht="35" customHeight="1" spans="1:15">
      <c r="A211" s="10">
        <v>209</v>
      </c>
      <c r="B211" s="10" t="s">
        <v>454</v>
      </c>
      <c r="C211" s="10" t="s">
        <v>40</v>
      </c>
      <c r="D211" s="10" t="s">
        <v>144</v>
      </c>
      <c r="E211" s="10" t="s">
        <v>438</v>
      </c>
      <c r="F211" s="22" t="s">
        <v>455</v>
      </c>
      <c r="G211" s="10">
        <v>76.66</v>
      </c>
      <c r="H211" s="10">
        <f t="shared" si="9"/>
        <v>30.66</v>
      </c>
      <c r="I211" s="10">
        <v>51.75</v>
      </c>
      <c r="J211" s="10">
        <f t="shared" si="10"/>
        <v>15.53</v>
      </c>
      <c r="K211" s="10">
        <f t="shared" si="11"/>
        <v>46.19</v>
      </c>
      <c r="L211" s="10" t="s">
        <v>398</v>
      </c>
      <c r="M211" s="10"/>
      <c r="N211" s="14"/>
      <c r="O211" s="14"/>
    </row>
    <row r="212" s="4" customFormat="1" ht="35" customHeight="1" spans="1:15">
      <c r="A212" s="10">
        <v>210</v>
      </c>
      <c r="B212" s="10" t="s">
        <v>456</v>
      </c>
      <c r="C212" s="10" t="s">
        <v>40</v>
      </c>
      <c r="D212" s="10" t="s">
        <v>144</v>
      </c>
      <c r="E212" s="10" t="s">
        <v>438</v>
      </c>
      <c r="F212" s="22" t="s">
        <v>457</v>
      </c>
      <c r="G212" s="10">
        <v>71</v>
      </c>
      <c r="H212" s="10">
        <f t="shared" si="9"/>
        <v>28.4</v>
      </c>
      <c r="I212" s="10">
        <v>53.8</v>
      </c>
      <c r="J212" s="10">
        <f t="shared" si="10"/>
        <v>16.14</v>
      </c>
      <c r="K212" s="10">
        <f t="shared" si="11"/>
        <v>44.54</v>
      </c>
      <c r="L212" s="10" t="s">
        <v>398</v>
      </c>
      <c r="M212" s="10"/>
      <c r="N212" s="14"/>
      <c r="O212" s="14"/>
    </row>
    <row r="213" s="4" customFormat="1" ht="35" customHeight="1" spans="1:15">
      <c r="A213" s="10">
        <v>211</v>
      </c>
      <c r="B213" s="10" t="s">
        <v>458</v>
      </c>
      <c r="C213" s="10" t="s">
        <v>40</v>
      </c>
      <c r="D213" s="10" t="s">
        <v>144</v>
      </c>
      <c r="E213" s="10" t="s">
        <v>438</v>
      </c>
      <c r="F213" s="22" t="s">
        <v>459</v>
      </c>
      <c r="G213" s="10">
        <v>63.33</v>
      </c>
      <c r="H213" s="10">
        <f t="shared" si="9"/>
        <v>25.33</v>
      </c>
      <c r="I213" s="10">
        <v>57.1</v>
      </c>
      <c r="J213" s="10">
        <f t="shared" si="10"/>
        <v>17.13</v>
      </c>
      <c r="K213" s="10">
        <f t="shared" si="11"/>
        <v>42.46</v>
      </c>
      <c r="L213" s="10" t="s">
        <v>398</v>
      </c>
      <c r="M213" s="10"/>
      <c r="N213" s="14"/>
      <c r="O213" s="14"/>
    </row>
    <row r="214" s="4" customFormat="1" ht="35" customHeight="1" spans="1:15">
      <c r="A214" s="10">
        <v>212</v>
      </c>
      <c r="B214" s="10" t="s">
        <v>460</v>
      </c>
      <c r="C214" s="10" t="s">
        <v>40</v>
      </c>
      <c r="D214" s="10" t="s">
        <v>144</v>
      </c>
      <c r="E214" s="10" t="s">
        <v>438</v>
      </c>
      <c r="F214" s="22" t="s">
        <v>461</v>
      </c>
      <c r="G214" s="10">
        <v>60.33</v>
      </c>
      <c r="H214" s="10">
        <f t="shared" si="9"/>
        <v>24.13</v>
      </c>
      <c r="I214" s="10">
        <v>60.2</v>
      </c>
      <c r="J214" s="10">
        <f t="shared" si="10"/>
        <v>18.06</v>
      </c>
      <c r="K214" s="10">
        <f t="shared" si="11"/>
        <v>42.19</v>
      </c>
      <c r="L214" s="10" t="s">
        <v>398</v>
      </c>
      <c r="M214" s="10"/>
      <c r="N214" s="14"/>
      <c r="O214" s="14"/>
    </row>
    <row r="215" s="4" customFormat="1" ht="35" customHeight="1" spans="1:15">
      <c r="A215" s="10">
        <v>213</v>
      </c>
      <c r="B215" s="10" t="s">
        <v>462</v>
      </c>
      <c r="C215" s="10" t="s">
        <v>40</v>
      </c>
      <c r="D215" s="10" t="s">
        <v>144</v>
      </c>
      <c r="E215" s="10" t="s">
        <v>438</v>
      </c>
      <c r="F215" s="22" t="s">
        <v>463</v>
      </c>
      <c r="G215" s="10">
        <v>57</v>
      </c>
      <c r="H215" s="10">
        <f t="shared" si="9"/>
        <v>22.8</v>
      </c>
      <c r="I215" s="10">
        <v>55.85</v>
      </c>
      <c r="J215" s="10">
        <f t="shared" si="10"/>
        <v>16.76</v>
      </c>
      <c r="K215" s="10">
        <f t="shared" si="11"/>
        <v>39.56</v>
      </c>
      <c r="L215" s="10" t="s">
        <v>398</v>
      </c>
      <c r="M215" s="10"/>
      <c r="N215" s="14"/>
      <c r="O215" s="14"/>
    </row>
    <row r="216" s="4" customFormat="1" ht="35" customHeight="1" spans="1:15">
      <c r="A216" s="10">
        <v>214</v>
      </c>
      <c r="B216" s="10" t="s">
        <v>464</v>
      </c>
      <c r="C216" s="10" t="s">
        <v>40</v>
      </c>
      <c r="D216" s="10" t="s">
        <v>144</v>
      </c>
      <c r="E216" s="10" t="s">
        <v>438</v>
      </c>
      <c r="F216" s="22" t="s">
        <v>465</v>
      </c>
      <c r="G216" s="10">
        <v>57.66</v>
      </c>
      <c r="H216" s="10">
        <f t="shared" si="9"/>
        <v>23.06</v>
      </c>
      <c r="I216" s="10">
        <v>54.15</v>
      </c>
      <c r="J216" s="10">
        <f t="shared" si="10"/>
        <v>16.25</v>
      </c>
      <c r="K216" s="10">
        <f t="shared" si="11"/>
        <v>39.31</v>
      </c>
      <c r="L216" s="10" t="s">
        <v>398</v>
      </c>
      <c r="M216" s="10"/>
      <c r="N216" s="14"/>
      <c r="O216" s="14"/>
    </row>
    <row r="217" s="4" customFormat="1" ht="35" customHeight="1" spans="1:15">
      <c r="A217" s="10">
        <v>215</v>
      </c>
      <c r="B217" s="10" t="s">
        <v>466</v>
      </c>
      <c r="C217" s="10" t="s">
        <v>40</v>
      </c>
      <c r="D217" s="10" t="s">
        <v>144</v>
      </c>
      <c r="E217" s="10" t="s">
        <v>438</v>
      </c>
      <c r="F217" s="22" t="s">
        <v>467</v>
      </c>
      <c r="G217" s="10">
        <v>66.66</v>
      </c>
      <c r="H217" s="10">
        <f t="shared" si="9"/>
        <v>26.66</v>
      </c>
      <c r="I217" s="10">
        <v>41.8</v>
      </c>
      <c r="J217" s="10">
        <f t="shared" si="10"/>
        <v>12.54</v>
      </c>
      <c r="K217" s="10">
        <f t="shared" si="11"/>
        <v>39.2</v>
      </c>
      <c r="L217" s="10" t="s">
        <v>398</v>
      </c>
      <c r="M217" s="10"/>
      <c r="N217" s="14"/>
      <c r="O217" s="14"/>
    </row>
    <row r="218" s="4" customFormat="1" ht="35" customHeight="1" spans="1:15">
      <c r="A218" s="10">
        <v>216</v>
      </c>
      <c r="B218" s="10" t="s">
        <v>468</v>
      </c>
      <c r="C218" s="10" t="s">
        <v>40</v>
      </c>
      <c r="D218" s="10" t="s">
        <v>144</v>
      </c>
      <c r="E218" s="10" t="s">
        <v>438</v>
      </c>
      <c r="F218" s="22" t="s">
        <v>469</v>
      </c>
      <c r="G218" s="10">
        <v>53</v>
      </c>
      <c r="H218" s="10">
        <f t="shared" si="9"/>
        <v>21.2</v>
      </c>
      <c r="I218" s="10">
        <v>59.2</v>
      </c>
      <c r="J218" s="10">
        <f t="shared" si="10"/>
        <v>17.76</v>
      </c>
      <c r="K218" s="10">
        <f t="shared" si="11"/>
        <v>38.96</v>
      </c>
      <c r="L218" s="10" t="s">
        <v>398</v>
      </c>
      <c r="M218" s="10"/>
      <c r="N218" s="14"/>
      <c r="O218" s="14"/>
    </row>
    <row r="219" s="4" customFormat="1" ht="35" customHeight="1" spans="1:15">
      <c r="A219" s="10">
        <v>217</v>
      </c>
      <c r="B219" s="10" t="s">
        <v>470</v>
      </c>
      <c r="C219" s="10" t="s">
        <v>40</v>
      </c>
      <c r="D219" s="10" t="s">
        <v>144</v>
      </c>
      <c r="E219" s="10" t="s">
        <v>438</v>
      </c>
      <c r="F219" s="22" t="s">
        <v>471</v>
      </c>
      <c r="G219" s="10">
        <v>53</v>
      </c>
      <c r="H219" s="10">
        <f t="shared" si="9"/>
        <v>21.2</v>
      </c>
      <c r="I219" s="10">
        <v>54.7</v>
      </c>
      <c r="J219" s="10">
        <f t="shared" si="10"/>
        <v>16.41</v>
      </c>
      <c r="K219" s="10">
        <f t="shared" si="11"/>
        <v>37.61</v>
      </c>
      <c r="L219" s="10" t="s">
        <v>398</v>
      </c>
      <c r="M219" s="10"/>
      <c r="N219" s="14"/>
      <c r="O219" s="14"/>
    </row>
    <row r="220" s="4" customFormat="1" ht="35" customHeight="1" spans="1:15">
      <c r="A220" s="10">
        <v>218</v>
      </c>
      <c r="B220" s="10" t="s">
        <v>472</v>
      </c>
      <c r="C220" s="10" t="s">
        <v>40</v>
      </c>
      <c r="D220" s="10" t="s">
        <v>144</v>
      </c>
      <c r="E220" s="10" t="s">
        <v>438</v>
      </c>
      <c r="F220" s="22" t="s">
        <v>473</v>
      </c>
      <c r="G220" s="10">
        <v>53</v>
      </c>
      <c r="H220" s="10">
        <f t="shared" si="9"/>
        <v>21.2</v>
      </c>
      <c r="I220" s="10">
        <v>52.1</v>
      </c>
      <c r="J220" s="10">
        <f t="shared" si="10"/>
        <v>15.63</v>
      </c>
      <c r="K220" s="10">
        <f t="shared" si="11"/>
        <v>36.83</v>
      </c>
      <c r="L220" s="10" t="s">
        <v>398</v>
      </c>
      <c r="M220" s="10"/>
      <c r="N220" s="14"/>
      <c r="O220" s="14"/>
    </row>
    <row r="221" s="4" customFormat="1" ht="35" customHeight="1" spans="1:15">
      <c r="A221" s="10">
        <v>219</v>
      </c>
      <c r="B221" s="10" t="s">
        <v>474</v>
      </c>
      <c r="C221" s="10" t="s">
        <v>40</v>
      </c>
      <c r="D221" s="10" t="s">
        <v>144</v>
      </c>
      <c r="E221" s="10" t="s">
        <v>438</v>
      </c>
      <c r="F221" s="22" t="s">
        <v>475</v>
      </c>
      <c r="G221" s="10">
        <v>49.33</v>
      </c>
      <c r="H221" s="10">
        <f t="shared" si="9"/>
        <v>19.73</v>
      </c>
      <c r="I221" s="10">
        <v>56.95</v>
      </c>
      <c r="J221" s="10">
        <f t="shared" si="10"/>
        <v>17.09</v>
      </c>
      <c r="K221" s="10">
        <f t="shared" si="11"/>
        <v>36.82</v>
      </c>
      <c r="L221" s="10" t="s">
        <v>398</v>
      </c>
      <c r="M221" s="10"/>
      <c r="N221" s="14"/>
      <c r="O221" s="14"/>
    </row>
    <row r="222" s="4" customFormat="1" ht="35" customHeight="1" spans="1:15">
      <c r="A222" s="10">
        <v>220</v>
      </c>
      <c r="B222" s="10" t="s">
        <v>476</v>
      </c>
      <c r="C222" s="10" t="s">
        <v>40</v>
      </c>
      <c r="D222" s="10" t="s">
        <v>144</v>
      </c>
      <c r="E222" s="10" t="s">
        <v>438</v>
      </c>
      <c r="F222" s="22" t="s">
        <v>477</v>
      </c>
      <c r="G222" s="10">
        <v>45.33</v>
      </c>
      <c r="H222" s="10">
        <f t="shared" si="9"/>
        <v>18.13</v>
      </c>
      <c r="I222" s="10">
        <v>60.4</v>
      </c>
      <c r="J222" s="10">
        <f t="shared" si="10"/>
        <v>18.12</v>
      </c>
      <c r="K222" s="10">
        <f t="shared" si="11"/>
        <v>36.25</v>
      </c>
      <c r="L222" s="10" t="s">
        <v>398</v>
      </c>
      <c r="M222" s="10"/>
      <c r="N222" s="14"/>
      <c r="O222" s="14"/>
    </row>
    <row r="223" s="5" customFormat="1" ht="35" customHeight="1" spans="1:15">
      <c r="A223" s="10">
        <v>221</v>
      </c>
      <c r="B223" s="10" t="s">
        <v>478</v>
      </c>
      <c r="C223" s="10" t="s">
        <v>40</v>
      </c>
      <c r="D223" s="10" t="s">
        <v>144</v>
      </c>
      <c r="E223" s="10" t="s">
        <v>479</v>
      </c>
      <c r="F223" s="22" t="s">
        <v>480</v>
      </c>
      <c r="G223" s="10">
        <v>88</v>
      </c>
      <c r="H223" s="10">
        <f t="shared" si="9"/>
        <v>35.2</v>
      </c>
      <c r="I223" s="10">
        <v>57.25</v>
      </c>
      <c r="J223" s="10">
        <f t="shared" si="10"/>
        <v>17.18</v>
      </c>
      <c r="K223" s="10">
        <f t="shared" si="11"/>
        <v>52.38</v>
      </c>
      <c r="L223" s="10" t="s">
        <v>481</v>
      </c>
      <c r="M223" s="10"/>
      <c r="N223" s="14"/>
      <c r="O223" s="14"/>
    </row>
    <row r="224" s="5" customFormat="1" ht="35" customHeight="1" spans="1:15">
      <c r="A224" s="10">
        <v>222</v>
      </c>
      <c r="B224" s="10" t="s">
        <v>482</v>
      </c>
      <c r="C224" s="10" t="s">
        <v>40</v>
      </c>
      <c r="D224" s="10" t="s">
        <v>144</v>
      </c>
      <c r="E224" s="10" t="s">
        <v>479</v>
      </c>
      <c r="F224" s="22" t="s">
        <v>483</v>
      </c>
      <c r="G224" s="10">
        <v>80.66</v>
      </c>
      <c r="H224" s="10">
        <f t="shared" si="9"/>
        <v>32.26</v>
      </c>
      <c r="I224" s="10">
        <v>62.05</v>
      </c>
      <c r="J224" s="10">
        <f t="shared" si="10"/>
        <v>18.62</v>
      </c>
      <c r="K224" s="10">
        <f t="shared" si="11"/>
        <v>50.88</v>
      </c>
      <c r="L224" s="10" t="s">
        <v>481</v>
      </c>
      <c r="M224" s="10"/>
      <c r="N224" s="14"/>
      <c r="O224" s="14"/>
    </row>
    <row r="225" s="5" customFormat="1" ht="35" customHeight="1" spans="1:15">
      <c r="A225" s="10">
        <v>223</v>
      </c>
      <c r="B225" s="10" t="s">
        <v>484</v>
      </c>
      <c r="C225" s="10" t="s">
        <v>40</v>
      </c>
      <c r="D225" s="10" t="s">
        <v>144</v>
      </c>
      <c r="E225" s="10" t="s">
        <v>479</v>
      </c>
      <c r="F225" s="22" t="s">
        <v>485</v>
      </c>
      <c r="G225" s="10">
        <v>69.66</v>
      </c>
      <c r="H225" s="10">
        <f t="shared" si="9"/>
        <v>27.86</v>
      </c>
      <c r="I225" s="10">
        <v>62.1</v>
      </c>
      <c r="J225" s="10">
        <f t="shared" si="10"/>
        <v>18.63</v>
      </c>
      <c r="K225" s="10">
        <f t="shared" si="11"/>
        <v>46.49</v>
      </c>
      <c r="L225" s="10" t="s">
        <v>481</v>
      </c>
      <c r="M225" s="10"/>
      <c r="N225" s="14"/>
      <c r="O225" s="14"/>
    </row>
    <row r="226" s="5" customFormat="1" ht="35" customHeight="1" spans="1:15">
      <c r="A226" s="10">
        <v>224</v>
      </c>
      <c r="B226" s="10" t="s">
        <v>486</v>
      </c>
      <c r="C226" s="10" t="s">
        <v>40</v>
      </c>
      <c r="D226" s="10" t="s">
        <v>144</v>
      </c>
      <c r="E226" s="10" t="s">
        <v>479</v>
      </c>
      <c r="F226" s="22" t="s">
        <v>487</v>
      </c>
      <c r="G226" s="10">
        <v>65.66</v>
      </c>
      <c r="H226" s="10">
        <f t="shared" si="9"/>
        <v>26.26</v>
      </c>
      <c r="I226" s="10">
        <v>61.25</v>
      </c>
      <c r="J226" s="10">
        <f t="shared" si="10"/>
        <v>18.38</v>
      </c>
      <c r="K226" s="10">
        <f t="shared" si="11"/>
        <v>44.64</v>
      </c>
      <c r="L226" s="10" t="s">
        <v>481</v>
      </c>
      <c r="M226" s="10"/>
      <c r="N226" s="14"/>
      <c r="O226" s="14"/>
    </row>
    <row r="227" s="5" customFormat="1" ht="35" customHeight="1" spans="1:15">
      <c r="A227" s="10">
        <v>225</v>
      </c>
      <c r="B227" s="10" t="s">
        <v>488</v>
      </c>
      <c r="C227" s="10" t="s">
        <v>40</v>
      </c>
      <c r="D227" s="10" t="s">
        <v>144</v>
      </c>
      <c r="E227" s="10" t="s">
        <v>479</v>
      </c>
      <c r="F227" s="22" t="s">
        <v>489</v>
      </c>
      <c r="G227" s="10">
        <v>58.33</v>
      </c>
      <c r="H227" s="10">
        <f t="shared" si="9"/>
        <v>23.33</v>
      </c>
      <c r="I227" s="10">
        <v>66.1</v>
      </c>
      <c r="J227" s="10">
        <f t="shared" si="10"/>
        <v>19.83</v>
      </c>
      <c r="K227" s="10">
        <f t="shared" si="11"/>
        <v>43.16</v>
      </c>
      <c r="L227" s="10" t="s">
        <v>481</v>
      </c>
      <c r="M227" s="10"/>
      <c r="N227" s="14"/>
      <c r="O227" s="14"/>
    </row>
    <row r="228" s="5" customFormat="1" ht="35" customHeight="1" spans="1:15">
      <c r="A228" s="10">
        <v>226</v>
      </c>
      <c r="B228" s="10" t="s">
        <v>490</v>
      </c>
      <c r="C228" s="10" t="s">
        <v>40</v>
      </c>
      <c r="D228" s="10" t="s">
        <v>144</v>
      </c>
      <c r="E228" s="10" t="s">
        <v>479</v>
      </c>
      <c r="F228" s="22" t="s">
        <v>491</v>
      </c>
      <c r="G228" s="10">
        <v>73</v>
      </c>
      <c r="H228" s="10">
        <f t="shared" si="9"/>
        <v>29.2</v>
      </c>
      <c r="I228" s="10">
        <v>46.05</v>
      </c>
      <c r="J228" s="10">
        <f t="shared" si="10"/>
        <v>13.82</v>
      </c>
      <c r="K228" s="10">
        <f t="shared" si="11"/>
        <v>43.02</v>
      </c>
      <c r="L228" s="10" t="s">
        <v>481</v>
      </c>
      <c r="M228" s="10"/>
      <c r="N228" s="14"/>
      <c r="O228" s="14"/>
    </row>
    <row r="229" s="5" customFormat="1" ht="35" customHeight="1" spans="1:15">
      <c r="A229" s="10">
        <v>227</v>
      </c>
      <c r="B229" s="10" t="s">
        <v>492</v>
      </c>
      <c r="C229" s="10" t="s">
        <v>40</v>
      </c>
      <c r="D229" s="10" t="s">
        <v>144</v>
      </c>
      <c r="E229" s="10" t="s">
        <v>479</v>
      </c>
      <c r="F229" s="22" t="s">
        <v>493</v>
      </c>
      <c r="G229" s="10">
        <v>62.33</v>
      </c>
      <c r="H229" s="10">
        <f t="shared" si="9"/>
        <v>24.93</v>
      </c>
      <c r="I229" s="10">
        <v>59.75</v>
      </c>
      <c r="J229" s="10">
        <f t="shared" si="10"/>
        <v>17.93</v>
      </c>
      <c r="K229" s="10">
        <f t="shared" si="11"/>
        <v>42.86</v>
      </c>
      <c r="L229" s="10" t="s">
        <v>481</v>
      </c>
      <c r="M229" s="10"/>
      <c r="N229" s="14"/>
      <c r="O229" s="14"/>
    </row>
    <row r="230" s="5" customFormat="1" ht="35" customHeight="1" spans="1:15">
      <c r="A230" s="10">
        <v>228</v>
      </c>
      <c r="B230" s="10" t="s">
        <v>494</v>
      </c>
      <c r="C230" s="10" t="s">
        <v>40</v>
      </c>
      <c r="D230" s="10" t="s">
        <v>144</v>
      </c>
      <c r="E230" s="10" t="s">
        <v>479</v>
      </c>
      <c r="F230" s="22" t="s">
        <v>495</v>
      </c>
      <c r="G230" s="10">
        <v>55.66</v>
      </c>
      <c r="H230" s="10">
        <f t="shared" si="9"/>
        <v>22.26</v>
      </c>
      <c r="I230" s="10">
        <v>57.2</v>
      </c>
      <c r="J230" s="10">
        <f t="shared" si="10"/>
        <v>17.16</v>
      </c>
      <c r="K230" s="10">
        <f t="shared" si="11"/>
        <v>39.42</v>
      </c>
      <c r="L230" s="10" t="s">
        <v>481</v>
      </c>
      <c r="M230" s="10"/>
      <c r="N230" s="14"/>
      <c r="O230" s="14"/>
    </row>
    <row r="231" s="5" customFormat="1" ht="35" customHeight="1" spans="1:15">
      <c r="A231" s="10">
        <v>229</v>
      </c>
      <c r="B231" s="10" t="s">
        <v>496</v>
      </c>
      <c r="C231" s="10" t="s">
        <v>40</v>
      </c>
      <c r="D231" s="10" t="s">
        <v>144</v>
      </c>
      <c r="E231" s="10" t="s">
        <v>479</v>
      </c>
      <c r="F231" s="22" t="s">
        <v>497</v>
      </c>
      <c r="G231" s="10">
        <v>59.33</v>
      </c>
      <c r="H231" s="10">
        <f t="shared" si="9"/>
        <v>23.73</v>
      </c>
      <c r="I231" s="10">
        <v>51.55</v>
      </c>
      <c r="J231" s="10">
        <f t="shared" si="10"/>
        <v>15.47</v>
      </c>
      <c r="K231" s="10">
        <f t="shared" si="11"/>
        <v>39.2</v>
      </c>
      <c r="L231" s="10" t="s">
        <v>481</v>
      </c>
      <c r="M231" s="10"/>
      <c r="N231" s="14"/>
      <c r="O231" s="14"/>
    </row>
    <row r="232" s="5" customFormat="1" ht="35" customHeight="1" spans="1:15">
      <c r="A232" s="10">
        <v>230</v>
      </c>
      <c r="B232" s="10" t="s">
        <v>498</v>
      </c>
      <c r="C232" s="10" t="s">
        <v>40</v>
      </c>
      <c r="D232" s="10" t="s">
        <v>144</v>
      </c>
      <c r="E232" s="10" t="s">
        <v>479</v>
      </c>
      <c r="F232" s="22" t="s">
        <v>499</v>
      </c>
      <c r="G232" s="10">
        <v>54.66</v>
      </c>
      <c r="H232" s="10">
        <f t="shared" si="9"/>
        <v>21.86</v>
      </c>
      <c r="I232" s="10">
        <v>56.3</v>
      </c>
      <c r="J232" s="10">
        <f t="shared" si="10"/>
        <v>16.89</v>
      </c>
      <c r="K232" s="10">
        <f t="shared" si="11"/>
        <v>38.75</v>
      </c>
      <c r="L232" s="10" t="s">
        <v>481</v>
      </c>
      <c r="M232" s="10"/>
      <c r="N232" s="14"/>
      <c r="O232" s="14"/>
    </row>
    <row r="233" s="5" customFormat="1" ht="35" customHeight="1" spans="1:15">
      <c r="A233" s="10">
        <v>231</v>
      </c>
      <c r="B233" s="10" t="s">
        <v>500</v>
      </c>
      <c r="C233" s="10" t="s">
        <v>40</v>
      </c>
      <c r="D233" s="10" t="s">
        <v>144</v>
      </c>
      <c r="E233" s="10" t="s">
        <v>479</v>
      </c>
      <c r="F233" s="22" t="s">
        <v>501</v>
      </c>
      <c r="G233" s="10">
        <v>54.66</v>
      </c>
      <c r="H233" s="10">
        <f t="shared" si="9"/>
        <v>21.86</v>
      </c>
      <c r="I233" s="10">
        <v>55.05</v>
      </c>
      <c r="J233" s="10">
        <f t="shared" si="10"/>
        <v>16.52</v>
      </c>
      <c r="K233" s="10">
        <f t="shared" si="11"/>
        <v>38.38</v>
      </c>
      <c r="L233" s="10" t="s">
        <v>481</v>
      </c>
      <c r="M233" s="10"/>
      <c r="N233" s="14"/>
      <c r="O233" s="14"/>
    </row>
    <row r="234" s="5" customFormat="1" ht="35" customHeight="1" spans="1:15">
      <c r="A234" s="10">
        <v>232</v>
      </c>
      <c r="B234" s="10" t="s">
        <v>342</v>
      </c>
      <c r="C234" s="10" t="s">
        <v>40</v>
      </c>
      <c r="D234" s="10" t="s">
        <v>144</v>
      </c>
      <c r="E234" s="10" t="s">
        <v>479</v>
      </c>
      <c r="F234" s="22" t="s">
        <v>502</v>
      </c>
      <c r="G234" s="10">
        <v>45.66</v>
      </c>
      <c r="H234" s="10">
        <f t="shared" si="9"/>
        <v>18.26</v>
      </c>
      <c r="I234" s="10">
        <v>59.7</v>
      </c>
      <c r="J234" s="10">
        <f t="shared" si="10"/>
        <v>17.91</v>
      </c>
      <c r="K234" s="10">
        <f t="shared" si="11"/>
        <v>36.17</v>
      </c>
      <c r="L234" s="10" t="s">
        <v>481</v>
      </c>
      <c r="M234" s="10"/>
      <c r="N234" s="14"/>
      <c r="O234" s="14"/>
    </row>
    <row r="235" s="5" customFormat="1" ht="35" customHeight="1" spans="1:15">
      <c r="A235" s="10">
        <v>233</v>
      </c>
      <c r="B235" s="10" t="s">
        <v>503</v>
      </c>
      <c r="C235" s="10" t="s">
        <v>40</v>
      </c>
      <c r="D235" s="10" t="s">
        <v>144</v>
      </c>
      <c r="E235" s="10" t="s">
        <v>479</v>
      </c>
      <c r="F235" s="22" t="s">
        <v>504</v>
      </c>
      <c r="G235" s="10">
        <v>47</v>
      </c>
      <c r="H235" s="10">
        <f t="shared" si="9"/>
        <v>18.8</v>
      </c>
      <c r="I235" s="10">
        <v>56.75</v>
      </c>
      <c r="J235" s="10">
        <f t="shared" si="10"/>
        <v>17.03</v>
      </c>
      <c r="K235" s="10">
        <f t="shared" si="11"/>
        <v>35.83</v>
      </c>
      <c r="L235" s="10" t="s">
        <v>481</v>
      </c>
      <c r="M235" s="10"/>
      <c r="N235" s="14"/>
      <c r="O235" s="14"/>
    </row>
    <row r="236" s="5" customFormat="1" ht="35" customHeight="1" spans="1:15">
      <c r="A236" s="10">
        <v>234</v>
      </c>
      <c r="B236" s="10" t="s">
        <v>505</v>
      </c>
      <c r="C236" s="10" t="s">
        <v>40</v>
      </c>
      <c r="D236" s="10" t="s">
        <v>144</v>
      </c>
      <c r="E236" s="10" t="s">
        <v>479</v>
      </c>
      <c r="F236" s="22" t="s">
        <v>506</v>
      </c>
      <c r="G236" s="10">
        <v>42.66</v>
      </c>
      <c r="H236" s="10">
        <f t="shared" si="9"/>
        <v>17.06</v>
      </c>
      <c r="I236" s="10">
        <v>62.05</v>
      </c>
      <c r="J236" s="10">
        <f t="shared" si="10"/>
        <v>18.62</v>
      </c>
      <c r="K236" s="10">
        <f t="shared" si="11"/>
        <v>35.68</v>
      </c>
      <c r="L236" s="10" t="s">
        <v>481</v>
      </c>
      <c r="M236" s="10"/>
      <c r="N236" s="14"/>
      <c r="O236" s="14"/>
    </row>
    <row r="237" s="5" customFormat="1" ht="35" customHeight="1" spans="1:15">
      <c r="A237" s="10">
        <v>235</v>
      </c>
      <c r="B237" s="10" t="s">
        <v>507</v>
      </c>
      <c r="C237" s="10" t="s">
        <v>40</v>
      </c>
      <c r="D237" s="10" t="s">
        <v>144</v>
      </c>
      <c r="E237" s="10" t="s">
        <v>479</v>
      </c>
      <c r="F237" s="22" t="s">
        <v>508</v>
      </c>
      <c r="G237" s="10">
        <v>40.66</v>
      </c>
      <c r="H237" s="10">
        <f t="shared" si="9"/>
        <v>16.26</v>
      </c>
      <c r="I237" s="10">
        <v>63.75</v>
      </c>
      <c r="J237" s="10">
        <f t="shared" si="10"/>
        <v>19.13</v>
      </c>
      <c r="K237" s="10">
        <f t="shared" si="11"/>
        <v>35.39</v>
      </c>
      <c r="L237" s="10" t="s">
        <v>481</v>
      </c>
      <c r="M237" s="10"/>
      <c r="N237" s="14"/>
      <c r="O237" s="14"/>
    </row>
    <row r="238" s="5" customFormat="1" ht="35" customHeight="1" spans="1:15">
      <c r="A238" s="10">
        <v>236</v>
      </c>
      <c r="B238" s="10" t="s">
        <v>509</v>
      </c>
      <c r="C238" s="10" t="s">
        <v>40</v>
      </c>
      <c r="D238" s="10" t="s">
        <v>144</v>
      </c>
      <c r="E238" s="10" t="s">
        <v>479</v>
      </c>
      <c r="F238" s="22" t="s">
        <v>510</v>
      </c>
      <c r="G238" s="10">
        <v>44.33</v>
      </c>
      <c r="H238" s="10">
        <f t="shared" si="9"/>
        <v>17.73</v>
      </c>
      <c r="I238" s="10">
        <v>54.15</v>
      </c>
      <c r="J238" s="10">
        <f t="shared" si="10"/>
        <v>16.25</v>
      </c>
      <c r="K238" s="10">
        <f t="shared" si="11"/>
        <v>33.98</v>
      </c>
      <c r="L238" s="10" t="s">
        <v>481</v>
      </c>
      <c r="M238" s="10"/>
      <c r="N238" s="14"/>
      <c r="O238" s="14"/>
    </row>
    <row r="239" s="5" customFormat="1" ht="35" customHeight="1" spans="1:15">
      <c r="A239" s="10">
        <v>237</v>
      </c>
      <c r="B239" s="10" t="s">
        <v>511</v>
      </c>
      <c r="C239" s="10" t="s">
        <v>40</v>
      </c>
      <c r="D239" s="10" t="s">
        <v>144</v>
      </c>
      <c r="E239" s="10" t="s">
        <v>479</v>
      </c>
      <c r="F239" s="22" t="s">
        <v>512</v>
      </c>
      <c r="G239" s="10">
        <v>46.33</v>
      </c>
      <c r="H239" s="10">
        <f t="shared" si="9"/>
        <v>18.53</v>
      </c>
      <c r="I239" s="10">
        <v>48.8</v>
      </c>
      <c r="J239" s="10">
        <f t="shared" si="10"/>
        <v>14.64</v>
      </c>
      <c r="K239" s="10">
        <f t="shared" si="11"/>
        <v>33.17</v>
      </c>
      <c r="L239" s="10" t="s">
        <v>481</v>
      </c>
      <c r="M239" s="10"/>
      <c r="N239" s="14"/>
      <c r="O239" s="14"/>
    </row>
    <row r="240" s="5" customFormat="1" ht="35" customHeight="1" spans="1:15">
      <c r="A240" s="10">
        <v>238</v>
      </c>
      <c r="B240" s="10" t="s">
        <v>513</v>
      </c>
      <c r="C240" s="10" t="s">
        <v>40</v>
      </c>
      <c r="D240" s="10" t="s">
        <v>144</v>
      </c>
      <c r="E240" s="10" t="s">
        <v>479</v>
      </c>
      <c r="F240" s="22" t="s">
        <v>514</v>
      </c>
      <c r="G240" s="10">
        <v>39.66</v>
      </c>
      <c r="H240" s="10">
        <f t="shared" si="9"/>
        <v>15.86</v>
      </c>
      <c r="I240" s="10">
        <v>56.95</v>
      </c>
      <c r="J240" s="10">
        <f t="shared" si="10"/>
        <v>17.09</v>
      </c>
      <c r="K240" s="10">
        <f t="shared" si="11"/>
        <v>32.95</v>
      </c>
      <c r="L240" s="10" t="s">
        <v>481</v>
      </c>
      <c r="M240" s="10"/>
      <c r="N240" s="14"/>
      <c r="O240" s="14"/>
    </row>
    <row r="241" s="5" customFormat="1" ht="35" customHeight="1" spans="1:15">
      <c r="A241" s="10">
        <v>239</v>
      </c>
      <c r="B241" s="10" t="s">
        <v>515</v>
      </c>
      <c r="C241" s="10" t="s">
        <v>40</v>
      </c>
      <c r="D241" s="10" t="s">
        <v>144</v>
      </c>
      <c r="E241" s="10" t="s">
        <v>479</v>
      </c>
      <c r="F241" s="22" t="s">
        <v>516</v>
      </c>
      <c r="G241" s="10">
        <v>38.33</v>
      </c>
      <c r="H241" s="10">
        <f t="shared" si="9"/>
        <v>15.33</v>
      </c>
      <c r="I241" s="10">
        <v>57.45</v>
      </c>
      <c r="J241" s="10">
        <f t="shared" si="10"/>
        <v>17.24</v>
      </c>
      <c r="K241" s="10">
        <f t="shared" si="11"/>
        <v>32.57</v>
      </c>
      <c r="L241" s="10" t="s">
        <v>481</v>
      </c>
      <c r="M241" s="10"/>
      <c r="N241" s="14"/>
      <c r="O241" s="14"/>
    </row>
    <row r="242" s="5" customFormat="1" ht="35" customHeight="1" spans="1:15">
      <c r="A242" s="10">
        <v>240</v>
      </c>
      <c r="B242" s="10" t="s">
        <v>517</v>
      </c>
      <c r="C242" s="10" t="s">
        <v>40</v>
      </c>
      <c r="D242" s="10" t="s">
        <v>144</v>
      </c>
      <c r="E242" s="10" t="s">
        <v>479</v>
      </c>
      <c r="F242" s="22" t="s">
        <v>518</v>
      </c>
      <c r="G242" s="10">
        <v>42.66</v>
      </c>
      <c r="H242" s="10">
        <f t="shared" si="9"/>
        <v>17.06</v>
      </c>
      <c r="I242" s="10">
        <v>50.85</v>
      </c>
      <c r="J242" s="10">
        <f t="shared" si="10"/>
        <v>15.26</v>
      </c>
      <c r="K242" s="10">
        <f t="shared" si="11"/>
        <v>32.32</v>
      </c>
      <c r="L242" s="10" t="s">
        <v>481</v>
      </c>
      <c r="M242" s="10"/>
      <c r="N242" s="14"/>
      <c r="O242" s="14"/>
    </row>
    <row r="243" s="5" customFormat="1" ht="35" customHeight="1" spans="1:15">
      <c r="A243" s="10">
        <v>241</v>
      </c>
      <c r="B243" s="10" t="s">
        <v>519</v>
      </c>
      <c r="C243" s="10" t="s">
        <v>40</v>
      </c>
      <c r="D243" s="10" t="s">
        <v>144</v>
      </c>
      <c r="E243" s="10" t="s">
        <v>520</v>
      </c>
      <c r="F243" s="22" t="s">
        <v>521</v>
      </c>
      <c r="G243" s="10">
        <v>79.33</v>
      </c>
      <c r="H243" s="10">
        <f t="shared" si="9"/>
        <v>31.73</v>
      </c>
      <c r="I243" s="10">
        <v>57.6</v>
      </c>
      <c r="J243" s="10">
        <f t="shared" si="10"/>
        <v>17.28</v>
      </c>
      <c r="K243" s="10">
        <f t="shared" si="11"/>
        <v>49.01</v>
      </c>
      <c r="L243" s="10" t="s">
        <v>481</v>
      </c>
      <c r="M243" s="10"/>
      <c r="N243" s="14"/>
      <c r="O243" s="14"/>
    </row>
    <row r="244" s="5" customFormat="1" ht="35" customHeight="1" spans="1:15">
      <c r="A244" s="10">
        <v>242</v>
      </c>
      <c r="B244" s="10" t="s">
        <v>522</v>
      </c>
      <c r="C244" s="10" t="s">
        <v>40</v>
      </c>
      <c r="D244" s="10" t="s">
        <v>144</v>
      </c>
      <c r="E244" s="10" t="s">
        <v>520</v>
      </c>
      <c r="F244" s="22" t="s">
        <v>523</v>
      </c>
      <c r="G244" s="10">
        <v>74.33</v>
      </c>
      <c r="H244" s="10">
        <f t="shared" si="9"/>
        <v>29.73</v>
      </c>
      <c r="I244" s="10">
        <v>61.95</v>
      </c>
      <c r="J244" s="10">
        <f t="shared" si="10"/>
        <v>18.59</v>
      </c>
      <c r="K244" s="10">
        <f t="shared" si="11"/>
        <v>48.32</v>
      </c>
      <c r="L244" s="10" t="s">
        <v>481</v>
      </c>
      <c r="M244" s="10"/>
      <c r="N244" s="14"/>
      <c r="O244" s="14"/>
    </row>
    <row r="245" s="5" customFormat="1" ht="35" customHeight="1" spans="1:15">
      <c r="A245" s="10">
        <v>243</v>
      </c>
      <c r="B245" s="10" t="s">
        <v>524</v>
      </c>
      <c r="C245" s="10" t="s">
        <v>40</v>
      </c>
      <c r="D245" s="10" t="s">
        <v>144</v>
      </c>
      <c r="E245" s="10" t="s">
        <v>520</v>
      </c>
      <c r="F245" s="22" t="s">
        <v>525</v>
      </c>
      <c r="G245" s="10">
        <v>73.33</v>
      </c>
      <c r="H245" s="10">
        <f t="shared" si="9"/>
        <v>29.33</v>
      </c>
      <c r="I245" s="10">
        <v>62.25</v>
      </c>
      <c r="J245" s="10">
        <f t="shared" si="10"/>
        <v>18.68</v>
      </c>
      <c r="K245" s="10">
        <f t="shared" si="11"/>
        <v>48.01</v>
      </c>
      <c r="L245" s="10" t="s">
        <v>481</v>
      </c>
      <c r="M245" s="10"/>
      <c r="N245" s="14"/>
      <c r="O245" s="14"/>
    </row>
    <row r="246" s="5" customFormat="1" ht="35" customHeight="1" spans="1:15">
      <c r="A246" s="10">
        <v>244</v>
      </c>
      <c r="B246" s="10" t="s">
        <v>526</v>
      </c>
      <c r="C246" s="10" t="s">
        <v>40</v>
      </c>
      <c r="D246" s="10" t="s">
        <v>144</v>
      </c>
      <c r="E246" s="10" t="s">
        <v>520</v>
      </c>
      <c r="F246" s="22" t="s">
        <v>527</v>
      </c>
      <c r="G246" s="10">
        <v>76</v>
      </c>
      <c r="H246" s="10">
        <f t="shared" si="9"/>
        <v>30.4</v>
      </c>
      <c r="I246" s="10">
        <v>58.65</v>
      </c>
      <c r="J246" s="10">
        <f t="shared" si="10"/>
        <v>17.6</v>
      </c>
      <c r="K246" s="10">
        <f t="shared" si="11"/>
        <v>48</v>
      </c>
      <c r="L246" s="10" t="s">
        <v>481</v>
      </c>
      <c r="M246" s="10"/>
      <c r="N246" s="14"/>
      <c r="O246" s="14"/>
    </row>
    <row r="247" s="5" customFormat="1" ht="35" customHeight="1" spans="1:15">
      <c r="A247" s="10">
        <v>245</v>
      </c>
      <c r="B247" s="10" t="s">
        <v>528</v>
      </c>
      <c r="C247" s="10" t="s">
        <v>40</v>
      </c>
      <c r="D247" s="10" t="s">
        <v>144</v>
      </c>
      <c r="E247" s="10" t="s">
        <v>520</v>
      </c>
      <c r="F247" s="22" t="s">
        <v>529</v>
      </c>
      <c r="G247" s="10">
        <v>76.66</v>
      </c>
      <c r="H247" s="10">
        <f t="shared" si="9"/>
        <v>30.66</v>
      </c>
      <c r="I247" s="10">
        <v>55.05</v>
      </c>
      <c r="J247" s="10">
        <f t="shared" si="10"/>
        <v>16.52</v>
      </c>
      <c r="K247" s="10">
        <f t="shared" si="11"/>
        <v>47.18</v>
      </c>
      <c r="L247" s="10" t="s">
        <v>481</v>
      </c>
      <c r="M247" s="10"/>
      <c r="N247" s="14"/>
      <c r="O247" s="14"/>
    </row>
    <row r="248" s="5" customFormat="1" ht="35" customHeight="1" spans="1:15">
      <c r="A248" s="10">
        <v>246</v>
      </c>
      <c r="B248" s="10" t="s">
        <v>530</v>
      </c>
      <c r="C248" s="10" t="s">
        <v>40</v>
      </c>
      <c r="D248" s="10" t="s">
        <v>144</v>
      </c>
      <c r="E248" s="10" t="s">
        <v>520</v>
      </c>
      <c r="F248" s="22" t="s">
        <v>531</v>
      </c>
      <c r="G248" s="10">
        <v>66</v>
      </c>
      <c r="H248" s="10">
        <f t="shared" si="9"/>
        <v>26.4</v>
      </c>
      <c r="I248" s="10">
        <v>59.25</v>
      </c>
      <c r="J248" s="10">
        <f t="shared" si="10"/>
        <v>17.78</v>
      </c>
      <c r="K248" s="10">
        <f t="shared" si="11"/>
        <v>44.18</v>
      </c>
      <c r="L248" s="10" t="s">
        <v>481</v>
      </c>
      <c r="M248" s="10"/>
      <c r="N248" s="14"/>
      <c r="O248" s="14"/>
    </row>
    <row r="249" s="5" customFormat="1" ht="35" customHeight="1" spans="1:15">
      <c r="A249" s="10">
        <v>247</v>
      </c>
      <c r="B249" s="10" t="s">
        <v>532</v>
      </c>
      <c r="C249" s="10" t="s">
        <v>40</v>
      </c>
      <c r="D249" s="10" t="s">
        <v>144</v>
      </c>
      <c r="E249" s="10" t="s">
        <v>520</v>
      </c>
      <c r="F249" s="22" t="s">
        <v>533</v>
      </c>
      <c r="G249" s="10">
        <v>69</v>
      </c>
      <c r="H249" s="10">
        <f t="shared" si="9"/>
        <v>27.6</v>
      </c>
      <c r="I249" s="10">
        <v>53.7</v>
      </c>
      <c r="J249" s="10">
        <f t="shared" si="10"/>
        <v>16.11</v>
      </c>
      <c r="K249" s="10">
        <f t="shared" si="11"/>
        <v>43.71</v>
      </c>
      <c r="L249" s="10" t="s">
        <v>481</v>
      </c>
      <c r="M249" s="10"/>
      <c r="N249" s="14"/>
      <c r="O249" s="14"/>
    </row>
    <row r="250" s="5" customFormat="1" ht="35" customHeight="1" spans="1:15">
      <c r="A250" s="10">
        <v>248</v>
      </c>
      <c r="B250" s="10" t="s">
        <v>534</v>
      </c>
      <c r="C250" s="10" t="s">
        <v>40</v>
      </c>
      <c r="D250" s="10" t="s">
        <v>144</v>
      </c>
      <c r="E250" s="10" t="s">
        <v>520</v>
      </c>
      <c r="F250" s="22" t="s">
        <v>535</v>
      </c>
      <c r="G250" s="10">
        <v>67.66</v>
      </c>
      <c r="H250" s="10">
        <f t="shared" si="9"/>
        <v>27.06</v>
      </c>
      <c r="I250" s="10">
        <v>52.2</v>
      </c>
      <c r="J250" s="10">
        <f t="shared" si="10"/>
        <v>15.66</v>
      </c>
      <c r="K250" s="10">
        <f t="shared" si="11"/>
        <v>42.72</v>
      </c>
      <c r="L250" s="10" t="s">
        <v>481</v>
      </c>
      <c r="M250" s="10"/>
      <c r="N250" s="14"/>
      <c r="O250" s="14"/>
    </row>
    <row r="251" s="5" customFormat="1" ht="35" customHeight="1" spans="1:15">
      <c r="A251" s="10">
        <v>249</v>
      </c>
      <c r="B251" s="10" t="s">
        <v>536</v>
      </c>
      <c r="C251" s="10" t="s">
        <v>40</v>
      </c>
      <c r="D251" s="10" t="s">
        <v>144</v>
      </c>
      <c r="E251" s="10" t="s">
        <v>520</v>
      </c>
      <c r="F251" s="22" t="s">
        <v>537</v>
      </c>
      <c r="G251" s="10">
        <v>59.66</v>
      </c>
      <c r="H251" s="10">
        <f t="shared" si="9"/>
        <v>23.86</v>
      </c>
      <c r="I251" s="10">
        <v>61.2</v>
      </c>
      <c r="J251" s="10">
        <f t="shared" si="10"/>
        <v>18.36</v>
      </c>
      <c r="K251" s="10">
        <f t="shared" si="11"/>
        <v>42.22</v>
      </c>
      <c r="L251" s="10" t="s">
        <v>481</v>
      </c>
      <c r="M251" s="10"/>
      <c r="N251" s="14"/>
      <c r="O251" s="14"/>
    </row>
    <row r="252" s="5" customFormat="1" ht="35" customHeight="1" spans="1:15">
      <c r="A252" s="10">
        <v>250</v>
      </c>
      <c r="B252" s="10" t="s">
        <v>538</v>
      </c>
      <c r="C252" s="10" t="s">
        <v>40</v>
      </c>
      <c r="D252" s="10" t="s">
        <v>144</v>
      </c>
      <c r="E252" s="10" t="s">
        <v>520</v>
      </c>
      <c r="F252" s="22" t="s">
        <v>539</v>
      </c>
      <c r="G252" s="10">
        <v>63.66</v>
      </c>
      <c r="H252" s="10">
        <f t="shared" si="9"/>
        <v>25.46</v>
      </c>
      <c r="I252" s="10">
        <v>54.75</v>
      </c>
      <c r="J252" s="10">
        <f t="shared" si="10"/>
        <v>16.43</v>
      </c>
      <c r="K252" s="10">
        <f t="shared" si="11"/>
        <v>41.89</v>
      </c>
      <c r="L252" s="10" t="s">
        <v>481</v>
      </c>
      <c r="M252" s="10"/>
      <c r="N252" s="14"/>
      <c r="O252" s="14"/>
    </row>
    <row r="253" s="5" customFormat="1" ht="35" customHeight="1" spans="1:15">
      <c r="A253" s="10">
        <v>251</v>
      </c>
      <c r="B253" s="10" t="s">
        <v>540</v>
      </c>
      <c r="C253" s="10" t="s">
        <v>40</v>
      </c>
      <c r="D253" s="10" t="s">
        <v>144</v>
      </c>
      <c r="E253" s="10" t="s">
        <v>520</v>
      </c>
      <c r="F253" s="22" t="s">
        <v>541</v>
      </c>
      <c r="G253" s="10">
        <v>61</v>
      </c>
      <c r="H253" s="10">
        <f t="shared" si="9"/>
        <v>24.4</v>
      </c>
      <c r="I253" s="10">
        <v>57.95</v>
      </c>
      <c r="J253" s="10">
        <f t="shared" si="10"/>
        <v>17.39</v>
      </c>
      <c r="K253" s="10">
        <f t="shared" si="11"/>
        <v>41.79</v>
      </c>
      <c r="L253" s="10" t="s">
        <v>481</v>
      </c>
      <c r="M253" s="10"/>
      <c r="N253" s="14"/>
      <c r="O253" s="14"/>
    </row>
    <row r="254" s="5" customFormat="1" ht="35" customHeight="1" spans="1:15">
      <c r="A254" s="10">
        <v>252</v>
      </c>
      <c r="B254" s="10" t="s">
        <v>542</v>
      </c>
      <c r="C254" s="10" t="s">
        <v>40</v>
      </c>
      <c r="D254" s="10" t="s">
        <v>144</v>
      </c>
      <c r="E254" s="10" t="s">
        <v>520</v>
      </c>
      <c r="F254" s="22" t="s">
        <v>543</v>
      </c>
      <c r="G254" s="10">
        <v>64</v>
      </c>
      <c r="H254" s="10">
        <f t="shared" si="9"/>
        <v>25.6</v>
      </c>
      <c r="I254" s="10">
        <v>52.7</v>
      </c>
      <c r="J254" s="10">
        <f t="shared" si="10"/>
        <v>15.81</v>
      </c>
      <c r="K254" s="10">
        <f t="shared" si="11"/>
        <v>41.41</v>
      </c>
      <c r="L254" s="10" t="s">
        <v>481</v>
      </c>
      <c r="M254" s="10"/>
      <c r="N254" s="14"/>
      <c r="O254" s="14"/>
    </row>
    <row r="255" s="5" customFormat="1" ht="35" customHeight="1" spans="1:15">
      <c r="A255" s="10">
        <v>253</v>
      </c>
      <c r="B255" s="10" t="s">
        <v>544</v>
      </c>
      <c r="C255" s="10" t="s">
        <v>40</v>
      </c>
      <c r="D255" s="10" t="s">
        <v>144</v>
      </c>
      <c r="E255" s="10" t="s">
        <v>520</v>
      </c>
      <c r="F255" s="22" t="s">
        <v>545</v>
      </c>
      <c r="G255" s="10">
        <v>55.33</v>
      </c>
      <c r="H255" s="10">
        <f t="shared" si="9"/>
        <v>22.13</v>
      </c>
      <c r="I255" s="10">
        <v>60.75</v>
      </c>
      <c r="J255" s="10">
        <f t="shared" si="10"/>
        <v>18.23</v>
      </c>
      <c r="K255" s="10">
        <f t="shared" si="11"/>
        <v>40.36</v>
      </c>
      <c r="L255" s="10" t="s">
        <v>481</v>
      </c>
      <c r="M255" s="10"/>
      <c r="N255" s="14"/>
      <c r="O255" s="14"/>
    </row>
    <row r="256" s="5" customFormat="1" ht="35" customHeight="1" spans="1:15">
      <c r="A256" s="10">
        <v>254</v>
      </c>
      <c r="B256" s="10" t="s">
        <v>546</v>
      </c>
      <c r="C256" s="10" t="s">
        <v>40</v>
      </c>
      <c r="D256" s="10" t="s">
        <v>144</v>
      </c>
      <c r="E256" s="10" t="s">
        <v>520</v>
      </c>
      <c r="F256" s="22" t="s">
        <v>547</v>
      </c>
      <c r="G256" s="10">
        <v>64.66</v>
      </c>
      <c r="H256" s="10">
        <f t="shared" si="9"/>
        <v>25.86</v>
      </c>
      <c r="I256" s="10">
        <v>47.7</v>
      </c>
      <c r="J256" s="10">
        <f t="shared" si="10"/>
        <v>14.31</v>
      </c>
      <c r="K256" s="10">
        <f t="shared" si="11"/>
        <v>40.17</v>
      </c>
      <c r="L256" s="10" t="s">
        <v>481</v>
      </c>
      <c r="M256" s="10"/>
      <c r="N256" s="14"/>
      <c r="O256" s="14"/>
    </row>
    <row r="257" s="5" customFormat="1" ht="35" customHeight="1" spans="1:15">
      <c r="A257" s="10">
        <v>255</v>
      </c>
      <c r="B257" s="10" t="s">
        <v>548</v>
      </c>
      <c r="C257" s="10" t="s">
        <v>40</v>
      </c>
      <c r="D257" s="10" t="s">
        <v>144</v>
      </c>
      <c r="E257" s="10" t="s">
        <v>520</v>
      </c>
      <c r="F257" s="22" t="s">
        <v>549</v>
      </c>
      <c r="G257" s="10">
        <v>67.33</v>
      </c>
      <c r="H257" s="10">
        <f t="shared" si="9"/>
        <v>26.93</v>
      </c>
      <c r="I257" s="10">
        <v>42.8</v>
      </c>
      <c r="J257" s="10">
        <f t="shared" si="10"/>
        <v>12.84</v>
      </c>
      <c r="K257" s="10">
        <f t="shared" si="11"/>
        <v>39.77</v>
      </c>
      <c r="L257" s="10" t="s">
        <v>481</v>
      </c>
      <c r="M257" s="10"/>
      <c r="N257" s="14"/>
      <c r="O257" s="14"/>
    </row>
    <row r="258" s="5" customFormat="1" ht="35" customHeight="1" spans="1:15">
      <c r="A258" s="10">
        <v>256</v>
      </c>
      <c r="B258" s="10" t="s">
        <v>550</v>
      </c>
      <c r="C258" s="10" t="s">
        <v>40</v>
      </c>
      <c r="D258" s="10" t="s">
        <v>144</v>
      </c>
      <c r="E258" s="10" t="s">
        <v>520</v>
      </c>
      <c r="F258" s="22" t="s">
        <v>551</v>
      </c>
      <c r="G258" s="10">
        <v>63</v>
      </c>
      <c r="H258" s="10">
        <f t="shared" si="9"/>
        <v>25.2</v>
      </c>
      <c r="I258" s="10">
        <v>47.75</v>
      </c>
      <c r="J258" s="10">
        <f t="shared" si="10"/>
        <v>14.33</v>
      </c>
      <c r="K258" s="10">
        <f t="shared" si="11"/>
        <v>39.53</v>
      </c>
      <c r="L258" s="10" t="s">
        <v>481</v>
      </c>
      <c r="M258" s="10"/>
      <c r="N258" s="14"/>
      <c r="O258" s="14"/>
    </row>
    <row r="259" s="5" customFormat="1" ht="35" customHeight="1" spans="1:15">
      <c r="A259" s="10">
        <v>257</v>
      </c>
      <c r="B259" s="10" t="s">
        <v>552</v>
      </c>
      <c r="C259" s="10" t="s">
        <v>40</v>
      </c>
      <c r="D259" s="10" t="s">
        <v>144</v>
      </c>
      <c r="E259" s="10" t="s">
        <v>520</v>
      </c>
      <c r="F259" s="22" t="s">
        <v>553</v>
      </c>
      <c r="G259" s="10">
        <v>50</v>
      </c>
      <c r="H259" s="10">
        <f t="shared" ref="H259:H322" si="12">ROUND(G259*0.4,2)</f>
        <v>20</v>
      </c>
      <c r="I259" s="10">
        <v>59.85</v>
      </c>
      <c r="J259" s="10">
        <f t="shared" ref="J259:J322" si="13">ROUND(I259*0.3,2)</f>
        <v>17.96</v>
      </c>
      <c r="K259" s="10">
        <f t="shared" ref="K259:K322" si="14">ROUND(G259*0.4+I259*0.3,2)</f>
        <v>37.96</v>
      </c>
      <c r="L259" s="10" t="s">
        <v>481</v>
      </c>
      <c r="M259" s="10"/>
      <c r="N259" s="14"/>
      <c r="O259" s="14"/>
    </row>
    <row r="260" s="5" customFormat="1" ht="35" customHeight="1" spans="1:15">
      <c r="A260" s="10">
        <v>258</v>
      </c>
      <c r="B260" s="10" t="s">
        <v>554</v>
      </c>
      <c r="C260" s="10" t="s">
        <v>40</v>
      </c>
      <c r="D260" s="10" t="s">
        <v>144</v>
      </c>
      <c r="E260" s="10" t="s">
        <v>520</v>
      </c>
      <c r="F260" s="22" t="s">
        <v>555</v>
      </c>
      <c r="G260" s="10">
        <v>51.33</v>
      </c>
      <c r="H260" s="10">
        <f t="shared" si="12"/>
        <v>20.53</v>
      </c>
      <c r="I260" s="10">
        <v>55.1</v>
      </c>
      <c r="J260" s="10">
        <f t="shared" si="13"/>
        <v>16.53</v>
      </c>
      <c r="K260" s="10">
        <f t="shared" si="14"/>
        <v>37.06</v>
      </c>
      <c r="L260" s="10" t="s">
        <v>481</v>
      </c>
      <c r="M260" s="10"/>
      <c r="N260" s="14"/>
      <c r="O260" s="14"/>
    </row>
    <row r="261" s="5" customFormat="1" ht="35" customHeight="1" spans="1:15">
      <c r="A261" s="10">
        <v>259</v>
      </c>
      <c r="B261" s="10" t="s">
        <v>556</v>
      </c>
      <c r="C261" s="10" t="s">
        <v>40</v>
      </c>
      <c r="D261" s="10" t="s">
        <v>144</v>
      </c>
      <c r="E261" s="10" t="s">
        <v>520</v>
      </c>
      <c r="F261" s="22" t="s">
        <v>557</v>
      </c>
      <c r="G261" s="10">
        <v>48.33</v>
      </c>
      <c r="H261" s="10">
        <f t="shared" si="12"/>
        <v>19.33</v>
      </c>
      <c r="I261" s="10">
        <v>57.2</v>
      </c>
      <c r="J261" s="10">
        <f t="shared" si="13"/>
        <v>17.16</v>
      </c>
      <c r="K261" s="10">
        <f t="shared" si="14"/>
        <v>36.49</v>
      </c>
      <c r="L261" s="10" t="s">
        <v>481</v>
      </c>
      <c r="M261" s="10"/>
      <c r="N261" s="14"/>
      <c r="O261" s="14"/>
    </row>
    <row r="262" s="5" customFormat="1" ht="35" customHeight="1" spans="1:15">
      <c r="A262" s="10">
        <v>260</v>
      </c>
      <c r="B262" s="10" t="s">
        <v>558</v>
      </c>
      <c r="C262" s="10" t="s">
        <v>40</v>
      </c>
      <c r="D262" s="10" t="s">
        <v>144</v>
      </c>
      <c r="E262" s="10" t="s">
        <v>520</v>
      </c>
      <c r="F262" s="22" t="s">
        <v>559</v>
      </c>
      <c r="G262" s="10">
        <v>50.33</v>
      </c>
      <c r="H262" s="10">
        <f t="shared" si="12"/>
        <v>20.13</v>
      </c>
      <c r="I262" s="10">
        <v>53.15</v>
      </c>
      <c r="J262" s="10">
        <f t="shared" si="13"/>
        <v>15.95</v>
      </c>
      <c r="K262" s="10">
        <f t="shared" si="14"/>
        <v>36.08</v>
      </c>
      <c r="L262" s="10" t="s">
        <v>481</v>
      </c>
      <c r="M262" s="10"/>
      <c r="N262" s="14"/>
      <c r="O262" s="14"/>
    </row>
    <row r="263" s="5" customFormat="1" ht="35" customHeight="1" spans="1:15">
      <c r="A263" s="10">
        <v>261</v>
      </c>
      <c r="B263" s="10" t="s">
        <v>560</v>
      </c>
      <c r="C263" s="10" t="s">
        <v>40</v>
      </c>
      <c r="D263" s="10" t="s">
        <v>144</v>
      </c>
      <c r="E263" s="10" t="s">
        <v>561</v>
      </c>
      <c r="F263" s="22" t="s">
        <v>562</v>
      </c>
      <c r="G263" s="10">
        <v>98</v>
      </c>
      <c r="H263" s="10">
        <f t="shared" si="12"/>
        <v>39.2</v>
      </c>
      <c r="I263" s="10">
        <v>52.25</v>
      </c>
      <c r="J263" s="10">
        <f t="shared" si="13"/>
        <v>15.68</v>
      </c>
      <c r="K263" s="10">
        <f t="shared" si="14"/>
        <v>54.88</v>
      </c>
      <c r="L263" s="10" t="s">
        <v>563</v>
      </c>
      <c r="M263" s="10"/>
      <c r="N263" s="14"/>
      <c r="O263" s="14"/>
    </row>
    <row r="264" s="5" customFormat="1" ht="35" customHeight="1" spans="1:15">
      <c r="A264" s="10">
        <v>262</v>
      </c>
      <c r="B264" s="10" t="s">
        <v>564</v>
      </c>
      <c r="C264" s="10" t="s">
        <v>40</v>
      </c>
      <c r="D264" s="10" t="s">
        <v>144</v>
      </c>
      <c r="E264" s="10" t="s">
        <v>561</v>
      </c>
      <c r="F264" s="22" t="s">
        <v>565</v>
      </c>
      <c r="G264" s="10">
        <v>93</v>
      </c>
      <c r="H264" s="10">
        <f t="shared" si="12"/>
        <v>37.2</v>
      </c>
      <c r="I264" s="10">
        <v>56.6</v>
      </c>
      <c r="J264" s="10">
        <f t="shared" si="13"/>
        <v>16.98</v>
      </c>
      <c r="K264" s="10">
        <f t="shared" si="14"/>
        <v>54.18</v>
      </c>
      <c r="L264" s="10" t="s">
        <v>563</v>
      </c>
      <c r="M264" s="10"/>
      <c r="N264" s="14"/>
      <c r="O264" s="14"/>
    </row>
    <row r="265" s="5" customFormat="1" ht="35" customHeight="1" spans="1:15">
      <c r="A265" s="10">
        <v>263</v>
      </c>
      <c r="B265" s="10" t="s">
        <v>566</v>
      </c>
      <c r="C265" s="10" t="s">
        <v>40</v>
      </c>
      <c r="D265" s="10" t="s">
        <v>144</v>
      </c>
      <c r="E265" s="10" t="s">
        <v>561</v>
      </c>
      <c r="F265" s="22" t="s">
        <v>567</v>
      </c>
      <c r="G265" s="10">
        <v>77</v>
      </c>
      <c r="H265" s="10">
        <f t="shared" si="12"/>
        <v>30.8</v>
      </c>
      <c r="I265" s="10">
        <v>62.25</v>
      </c>
      <c r="J265" s="10">
        <f t="shared" si="13"/>
        <v>18.68</v>
      </c>
      <c r="K265" s="10">
        <f t="shared" si="14"/>
        <v>49.48</v>
      </c>
      <c r="L265" s="10" t="s">
        <v>563</v>
      </c>
      <c r="M265" s="10"/>
      <c r="N265" s="14"/>
      <c r="O265" s="14"/>
    </row>
    <row r="266" s="5" customFormat="1" ht="35" customHeight="1" spans="1:15">
      <c r="A266" s="10">
        <v>264</v>
      </c>
      <c r="B266" s="10" t="s">
        <v>568</v>
      </c>
      <c r="C266" s="10" t="s">
        <v>40</v>
      </c>
      <c r="D266" s="10" t="s">
        <v>144</v>
      </c>
      <c r="E266" s="10" t="s">
        <v>561</v>
      </c>
      <c r="F266" s="22" t="s">
        <v>569</v>
      </c>
      <c r="G266" s="10">
        <v>79.33</v>
      </c>
      <c r="H266" s="10">
        <f t="shared" si="12"/>
        <v>31.73</v>
      </c>
      <c r="I266" s="10">
        <v>55.45</v>
      </c>
      <c r="J266" s="10">
        <f t="shared" si="13"/>
        <v>16.64</v>
      </c>
      <c r="K266" s="10">
        <f t="shared" si="14"/>
        <v>48.37</v>
      </c>
      <c r="L266" s="10" t="s">
        <v>563</v>
      </c>
      <c r="M266" s="10"/>
      <c r="N266" s="14"/>
      <c r="O266" s="14"/>
    </row>
    <row r="267" s="5" customFormat="1" ht="35" customHeight="1" spans="1:15">
      <c r="A267" s="10">
        <v>265</v>
      </c>
      <c r="B267" s="10" t="s">
        <v>570</v>
      </c>
      <c r="C267" s="10" t="s">
        <v>40</v>
      </c>
      <c r="D267" s="10" t="s">
        <v>144</v>
      </c>
      <c r="E267" s="10" t="s">
        <v>561</v>
      </c>
      <c r="F267" s="22" t="s">
        <v>571</v>
      </c>
      <c r="G267" s="10">
        <v>95.66</v>
      </c>
      <c r="H267" s="10">
        <f t="shared" si="12"/>
        <v>38.26</v>
      </c>
      <c r="I267" s="10">
        <v>26.9</v>
      </c>
      <c r="J267" s="10">
        <f t="shared" si="13"/>
        <v>8.07</v>
      </c>
      <c r="K267" s="10">
        <f t="shared" si="14"/>
        <v>46.33</v>
      </c>
      <c r="L267" s="10" t="s">
        <v>563</v>
      </c>
      <c r="M267" s="10"/>
      <c r="N267" s="14"/>
      <c r="O267" s="14"/>
    </row>
    <row r="268" s="5" customFormat="1" ht="35" customHeight="1" spans="1:15">
      <c r="A268" s="10">
        <v>266</v>
      </c>
      <c r="B268" s="10" t="s">
        <v>572</v>
      </c>
      <c r="C268" s="10" t="s">
        <v>40</v>
      </c>
      <c r="D268" s="10" t="s">
        <v>144</v>
      </c>
      <c r="E268" s="10" t="s">
        <v>561</v>
      </c>
      <c r="F268" s="22" t="s">
        <v>573</v>
      </c>
      <c r="G268" s="10">
        <v>91</v>
      </c>
      <c r="H268" s="10">
        <f t="shared" si="12"/>
        <v>36.4</v>
      </c>
      <c r="I268" s="10">
        <v>32.75</v>
      </c>
      <c r="J268" s="10">
        <f t="shared" si="13"/>
        <v>9.83</v>
      </c>
      <c r="K268" s="10">
        <f t="shared" si="14"/>
        <v>46.23</v>
      </c>
      <c r="L268" s="10" t="s">
        <v>563</v>
      </c>
      <c r="M268" s="10"/>
      <c r="N268" s="14"/>
      <c r="O268" s="14"/>
    </row>
    <row r="269" s="5" customFormat="1" ht="35" customHeight="1" spans="1:15">
      <c r="A269" s="10">
        <v>267</v>
      </c>
      <c r="B269" s="10" t="s">
        <v>574</v>
      </c>
      <c r="C269" s="10" t="s">
        <v>40</v>
      </c>
      <c r="D269" s="10" t="s">
        <v>144</v>
      </c>
      <c r="E269" s="10" t="s">
        <v>561</v>
      </c>
      <c r="F269" s="22" t="s">
        <v>575</v>
      </c>
      <c r="G269" s="10">
        <v>71</v>
      </c>
      <c r="H269" s="10">
        <f t="shared" si="12"/>
        <v>28.4</v>
      </c>
      <c r="I269" s="10">
        <v>58.55</v>
      </c>
      <c r="J269" s="10">
        <f t="shared" si="13"/>
        <v>17.57</v>
      </c>
      <c r="K269" s="10">
        <f t="shared" si="14"/>
        <v>45.97</v>
      </c>
      <c r="L269" s="10" t="s">
        <v>563</v>
      </c>
      <c r="M269" s="10"/>
      <c r="N269" s="14"/>
      <c r="O269" s="14"/>
    </row>
    <row r="270" s="5" customFormat="1" ht="35" customHeight="1" spans="1:15">
      <c r="A270" s="10">
        <v>268</v>
      </c>
      <c r="B270" s="10" t="s">
        <v>576</v>
      </c>
      <c r="C270" s="10" t="s">
        <v>40</v>
      </c>
      <c r="D270" s="10" t="s">
        <v>144</v>
      </c>
      <c r="E270" s="10" t="s">
        <v>561</v>
      </c>
      <c r="F270" s="22" t="s">
        <v>577</v>
      </c>
      <c r="G270" s="10">
        <v>70.33</v>
      </c>
      <c r="H270" s="10">
        <f t="shared" si="12"/>
        <v>28.13</v>
      </c>
      <c r="I270" s="10">
        <v>58.35</v>
      </c>
      <c r="J270" s="10">
        <f t="shared" si="13"/>
        <v>17.51</v>
      </c>
      <c r="K270" s="10">
        <f t="shared" si="14"/>
        <v>45.64</v>
      </c>
      <c r="L270" s="10" t="s">
        <v>563</v>
      </c>
      <c r="M270" s="10"/>
      <c r="N270" s="14"/>
      <c r="O270" s="14"/>
    </row>
    <row r="271" s="5" customFormat="1" ht="35" customHeight="1" spans="1:15">
      <c r="A271" s="10">
        <v>269</v>
      </c>
      <c r="B271" s="10" t="s">
        <v>578</v>
      </c>
      <c r="C271" s="10" t="s">
        <v>40</v>
      </c>
      <c r="D271" s="10" t="s">
        <v>144</v>
      </c>
      <c r="E271" s="10" t="s">
        <v>561</v>
      </c>
      <c r="F271" s="22" t="s">
        <v>579</v>
      </c>
      <c r="G271" s="10">
        <v>77.33</v>
      </c>
      <c r="H271" s="10">
        <f t="shared" si="12"/>
        <v>30.93</v>
      </c>
      <c r="I271" s="10">
        <v>47.9</v>
      </c>
      <c r="J271" s="10">
        <f t="shared" si="13"/>
        <v>14.37</v>
      </c>
      <c r="K271" s="10">
        <f t="shared" si="14"/>
        <v>45.3</v>
      </c>
      <c r="L271" s="10" t="s">
        <v>563</v>
      </c>
      <c r="M271" s="10"/>
      <c r="N271" s="14"/>
      <c r="O271" s="14"/>
    </row>
    <row r="272" s="5" customFormat="1" ht="35" customHeight="1" spans="1:15">
      <c r="A272" s="10">
        <v>270</v>
      </c>
      <c r="B272" s="10" t="s">
        <v>580</v>
      </c>
      <c r="C272" s="10" t="s">
        <v>40</v>
      </c>
      <c r="D272" s="10" t="s">
        <v>144</v>
      </c>
      <c r="E272" s="10" t="s">
        <v>561</v>
      </c>
      <c r="F272" s="22" t="s">
        <v>581</v>
      </c>
      <c r="G272" s="10">
        <v>67</v>
      </c>
      <c r="H272" s="10">
        <f t="shared" si="12"/>
        <v>26.8</v>
      </c>
      <c r="I272" s="10">
        <v>60.8</v>
      </c>
      <c r="J272" s="10">
        <f t="shared" si="13"/>
        <v>18.24</v>
      </c>
      <c r="K272" s="10">
        <f t="shared" si="14"/>
        <v>45.04</v>
      </c>
      <c r="L272" s="10" t="s">
        <v>563</v>
      </c>
      <c r="M272" s="10"/>
      <c r="N272" s="14"/>
      <c r="O272" s="14"/>
    </row>
    <row r="273" s="5" customFormat="1" ht="35" customHeight="1" spans="1:15">
      <c r="A273" s="10">
        <v>271</v>
      </c>
      <c r="B273" s="10" t="s">
        <v>582</v>
      </c>
      <c r="C273" s="10" t="s">
        <v>40</v>
      </c>
      <c r="D273" s="10" t="s">
        <v>144</v>
      </c>
      <c r="E273" s="10" t="s">
        <v>561</v>
      </c>
      <c r="F273" s="22" t="s">
        <v>583</v>
      </c>
      <c r="G273" s="10">
        <v>68</v>
      </c>
      <c r="H273" s="10">
        <f t="shared" si="12"/>
        <v>27.2</v>
      </c>
      <c r="I273" s="10">
        <v>51.4</v>
      </c>
      <c r="J273" s="10">
        <f t="shared" si="13"/>
        <v>15.42</v>
      </c>
      <c r="K273" s="10">
        <f t="shared" si="14"/>
        <v>42.62</v>
      </c>
      <c r="L273" s="10" t="s">
        <v>563</v>
      </c>
      <c r="M273" s="10"/>
      <c r="N273" s="14"/>
      <c r="O273" s="14"/>
    </row>
    <row r="274" s="5" customFormat="1" ht="35" customHeight="1" spans="1:15">
      <c r="A274" s="10">
        <v>272</v>
      </c>
      <c r="B274" s="10" t="s">
        <v>584</v>
      </c>
      <c r="C274" s="10" t="s">
        <v>40</v>
      </c>
      <c r="D274" s="10" t="s">
        <v>144</v>
      </c>
      <c r="E274" s="10" t="s">
        <v>561</v>
      </c>
      <c r="F274" s="22" t="s">
        <v>585</v>
      </c>
      <c r="G274" s="10">
        <v>58.33</v>
      </c>
      <c r="H274" s="10">
        <f t="shared" si="12"/>
        <v>23.33</v>
      </c>
      <c r="I274" s="10">
        <v>57.5</v>
      </c>
      <c r="J274" s="10">
        <f t="shared" si="13"/>
        <v>17.25</v>
      </c>
      <c r="K274" s="10">
        <f t="shared" si="14"/>
        <v>40.58</v>
      </c>
      <c r="L274" s="10" t="s">
        <v>563</v>
      </c>
      <c r="M274" s="10"/>
      <c r="N274" s="14"/>
      <c r="O274" s="14"/>
    </row>
    <row r="275" s="5" customFormat="1" ht="35" customHeight="1" spans="1:15">
      <c r="A275" s="10">
        <v>273</v>
      </c>
      <c r="B275" s="10" t="s">
        <v>586</v>
      </c>
      <c r="C275" s="10" t="s">
        <v>40</v>
      </c>
      <c r="D275" s="10" t="s">
        <v>144</v>
      </c>
      <c r="E275" s="10" t="s">
        <v>561</v>
      </c>
      <c r="F275" s="22" t="s">
        <v>587</v>
      </c>
      <c r="G275" s="10">
        <v>50.33</v>
      </c>
      <c r="H275" s="10">
        <f t="shared" si="12"/>
        <v>20.13</v>
      </c>
      <c r="I275" s="10">
        <v>67.8</v>
      </c>
      <c r="J275" s="10">
        <f t="shared" si="13"/>
        <v>20.34</v>
      </c>
      <c r="K275" s="10">
        <f t="shared" si="14"/>
        <v>40.47</v>
      </c>
      <c r="L275" s="10" t="s">
        <v>563</v>
      </c>
      <c r="M275" s="10"/>
      <c r="N275" s="14"/>
      <c r="O275" s="14"/>
    </row>
    <row r="276" s="5" customFormat="1" ht="35" customHeight="1" spans="1:15">
      <c r="A276" s="10">
        <v>274</v>
      </c>
      <c r="B276" s="10" t="s">
        <v>588</v>
      </c>
      <c r="C276" s="10" t="s">
        <v>40</v>
      </c>
      <c r="D276" s="10" t="s">
        <v>144</v>
      </c>
      <c r="E276" s="10" t="s">
        <v>561</v>
      </c>
      <c r="F276" s="22" t="s">
        <v>589</v>
      </c>
      <c r="G276" s="10">
        <v>53.66</v>
      </c>
      <c r="H276" s="10">
        <f t="shared" si="12"/>
        <v>21.46</v>
      </c>
      <c r="I276" s="10">
        <v>62.15</v>
      </c>
      <c r="J276" s="10">
        <f t="shared" si="13"/>
        <v>18.65</v>
      </c>
      <c r="K276" s="10">
        <f t="shared" si="14"/>
        <v>40.11</v>
      </c>
      <c r="L276" s="10" t="s">
        <v>563</v>
      </c>
      <c r="M276" s="10"/>
      <c r="N276" s="14"/>
      <c r="O276" s="14"/>
    </row>
    <row r="277" s="5" customFormat="1" ht="35" customHeight="1" spans="1:15">
      <c r="A277" s="10">
        <v>275</v>
      </c>
      <c r="B277" s="10" t="s">
        <v>590</v>
      </c>
      <c r="C277" s="10" t="s">
        <v>40</v>
      </c>
      <c r="D277" s="10" t="s">
        <v>144</v>
      </c>
      <c r="E277" s="10" t="s">
        <v>561</v>
      </c>
      <c r="F277" s="22" t="s">
        <v>591</v>
      </c>
      <c r="G277" s="10">
        <v>47.66</v>
      </c>
      <c r="H277" s="10">
        <f t="shared" si="12"/>
        <v>19.06</v>
      </c>
      <c r="I277" s="10">
        <v>64.65</v>
      </c>
      <c r="J277" s="10">
        <f t="shared" si="13"/>
        <v>19.4</v>
      </c>
      <c r="K277" s="10">
        <f t="shared" si="14"/>
        <v>38.46</v>
      </c>
      <c r="L277" s="10" t="s">
        <v>563</v>
      </c>
      <c r="M277" s="10"/>
      <c r="N277" s="14"/>
      <c r="O277" s="14"/>
    </row>
    <row r="278" s="5" customFormat="1" ht="35" customHeight="1" spans="1:15">
      <c r="A278" s="10">
        <v>276</v>
      </c>
      <c r="B278" s="10" t="s">
        <v>592</v>
      </c>
      <c r="C278" s="10" t="s">
        <v>40</v>
      </c>
      <c r="D278" s="10" t="s">
        <v>144</v>
      </c>
      <c r="E278" s="10" t="s">
        <v>561</v>
      </c>
      <c r="F278" s="22" t="s">
        <v>593</v>
      </c>
      <c r="G278" s="10">
        <v>49.33</v>
      </c>
      <c r="H278" s="10">
        <f t="shared" si="12"/>
        <v>19.73</v>
      </c>
      <c r="I278" s="10">
        <v>57.25</v>
      </c>
      <c r="J278" s="10">
        <f t="shared" si="13"/>
        <v>17.18</v>
      </c>
      <c r="K278" s="10">
        <f t="shared" si="14"/>
        <v>36.91</v>
      </c>
      <c r="L278" s="10" t="s">
        <v>563</v>
      </c>
      <c r="M278" s="10"/>
      <c r="N278" s="14"/>
      <c r="O278" s="14"/>
    </row>
    <row r="279" s="5" customFormat="1" ht="35" customHeight="1" spans="1:15">
      <c r="A279" s="10">
        <v>277</v>
      </c>
      <c r="B279" s="10" t="s">
        <v>594</v>
      </c>
      <c r="C279" s="10" t="s">
        <v>40</v>
      </c>
      <c r="D279" s="10" t="s">
        <v>144</v>
      </c>
      <c r="E279" s="10" t="s">
        <v>561</v>
      </c>
      <c r="F279" s="22" t="s">
        <v>595</v>
      </c>
      <c r="G279" s="10">
        <v>48</v>
      </c>
      <c r="H279" s="10">
        <f t="shared" si="12"/>
        <v>19.2</v>
      </c>
      <c r="I279" s="10">
        <v>57.3</v>
      </c>
      <c r="J279" s="10">
        <f t="shared" si="13"/>
        <v>17.19</v>
      </c>
      <c r="K279" s="10">
        <f t="shared" si="14"/>
        <v>36.39</v>
      </c>
      <c r="L279" s="10" t="s">
        <v>563</v>
      </c>
      <c r="M279" s="10"/>
      <c r="N279" s="14"/>
      <c r="O279" s="14"/>
    </row>
    <row r="280" s="5" customFormat="1" ht="35" customHeight="1" spans="1:15">
      <c r="A280" s="10">
        <v>278</v>
      </c>
      <c r="B280" s="10" t="s">
        <v>596</v>
      </c>
      <c r="C280" s="10" t="s">
        <v>40</v>
      </c>
      <c r="D280" s="10" t="s">
        <v>144</v>
      </c>
      <c r="E280" s="10" t="s">
        <v>561</v>
      </c>
      <c r="F280" s="22" t="s">
        <v>597</v>
      </c>
      <c r="G280" s="10">
        <v>47.33</v>
      </c>
      <c r="H280" s="10">
        <f t="shared" si="12"/>
        <v>18.93</v>
      </c>
      <c r="I280" s="10">
        <v>58.15</v>
      </c>
      <c r="J280" s="10">
        <f t="shared" si="13"/>
        <v>17.45</v>
      </c>
      <c r="K280" s="10">
        <f t="shared" si="14"/>
        <v>36.38</v>
      </c>
      <c r="L280" s="10" t="s">
        <v>563</v>
      </c>
      <c r="M280" s="10"/>
      <c r="N280" s="14"/>
      <c r="O280" s="14"/>
    </row>
    <row r="281" s="5" customFormat="1" ht="35" customHeight="1" spans="1:15">
      <c r="A281" s="10">
        <v>279</v>
      </c>
      <c r="B281" s="10" t="s">
        <v>598</v>
      </c>
      <c r="C281" s="10" t="s">
        <v>40</v>
      </c>
      <c r="D281" s="10" t="s">
        <v>144</v>
      </c>
      <c r="E281" s="10" t="s">
        <v>561</v>
      </c>
      <c r="F281" s="22" t="s">
        <v>599</v>
      </c>
      <c r="G281" s="10">
        <v>50.33</v>
      </c>
      <c r="H281" s="10">
        <f t="shared" si="12"/>
        <v>20.13</v>
      </c>
      <c r="I281" s="10">
        <v>53.3</v>
      </c>
      <c r="J281" s="10">
        <f t="shared" si="13"/>
        <v>15.99</v>
      </c>
      <c r="K281" s="10">
        <f t="shared" si="14"/>
        <v>36.12</v>
      </c>
      <c r="L281" s="10" t="s">
        <v>563</v>
      </c>
      <c r="M281" s="10"/>
      <c r="N281" s="14"/>
      <c r="O281" s="14"/>
    </row>
    <row r="282" s="5" customFormat="1" ht="35" customHeight="1" spans="1:15">
      <c r="A282" s="10">
        <v>280</v>
      </c>
      <c r="B282" s="10" t="s">
        <v>600</v>
      </c>
      <c r="C282" s="10" t="s">
        <v>40</v>
      </c>
      <c r="D282" s="10" t="s">
        <v>144</v>
      </c>
      <c r="E282" s="10" t="s">
        <v>561</v>
      </c>
      <c r="F282" s="22" t="s">
        <v>601</v>
      </c>
      <c r="G282" s="10">
        <v>49</v>
      </c>
      <c r="H282" s="10">
        <f t="shared" si="12"/>
        <v>19.6</v>
      </c>
      <c r="I282" s="10">
        <v>44.7</v>
      </c>
      <c r="J282" s="10">
        <f t="shared" si="13"/>
        <v>13.41</v>
      </c>
      <c r="K282" s="10">
        <f t="shared" si="14"/>
        <v>33.01</v>
      </c>
      <c r="L282" s="10" t="s">
        <v>563</v>
      </c>
      <c r="M282" s="10"/>
      <c r="N282" s="14"/>
      <c r="O282" s="14"/>
    </row>
    <row r="283" s="5" customFormat="1" ht="35" customHeight="1" spans="1:15">
      <c r="A283" s="10">
        <v>281</v>
      </c>
      <c r="B283" s="10" t="s">
        <v>602</v>
      </c>
      <c r="C283" s="10" t="s">
        <v>40</v>
      </c>
      <c r="D283" s="10" t="s">
        <v>144</v>
      </c>
      <c r="E283" s="10" t="s">
        <v>603</v>
      </c>
      <c r="F283" s="22" t="s">
        <v>604</v>
      </c>
      <c r="G283" s="10">
        <v>92</v>
      </c>
      <c r="H283" s="10">
        <f t="shared" si="12"/>
        <v>36.8</v>
      </c>
      <c r="I283" s="10">
        <v>54.35</v>
      </c>
      <c r="J283" s="10">
        <f t="shared" si="13"/>
        <v>16.31</v>
      </c>
      <c r="K283" s="10">
        <f t="shared" si="14"/>
        <v>53.11</v>
      </c>
      <c r="L283" s="10" t="s">
        <v>563</v>
      </c>
      <c r="M283" s="10"/>
      <c r="N283" s="14"/>
      <c r="O283" s="14"/>
    </row>
    <row r="284" s="5" customFormat="1" ht="35" customHeight="1" spans="1:15">
      <c r="A284" s="10">
        <v>282</v>
      </c>
      <c r="B284" s="10" t="s">
        <v>605</v>
      </c>
      <c r="C284" s="10" t="s">
        <v>40</v>
      </c>
      <c r="D284" s="10" t="s">
        <v>144</v>
      </c>
      <c r="E284" s="10" t="s">
        <v>603</v>
      </c>
      <c r="F284" s="22" t="s">
        <v>606</v>
      </c>
      <c r="G284" s="10">
        <v>84.66</v>
      </c>
      <c r="H284" s="10">
        <f t="shared" si="12"/>
        <v>33.86</v>
      </c>
      <c r="I284" s="10">
        <v>64</v>
      </c>
      <c r="J284" s="10">
        <f t="shared" si="13"/>
        <v>19.2</v>
      </c>
      <c r="K284" s="10">
        <f t="shared" si="14"/>
        <v>53.06</v>
      </c>
      <c r="L284" s="10" t="s">
        <v>563</v>
      </c>
      <c r="M284" s="10"/>
      <c r="N284" s="14"/>
      <c r="O284" s="14"/>
    </row>
    <row r="285" s="5" customFormat="1" ht="35" customHeight="1" spans="1:15">
      <c r="A285" s="10">
        <v>283</v>
      </c>
      <c r="B285" s="10" t="s">
        <v>607</v>
      </c>
      <c r="C285" s="10" t="s">
        <v>40</v>
      </c>
      <c r="D285" s="10" t="s">
        <v>144</v>
      </c>
      <c r="E285" s="10" t="s">
        <v>603</v>
      </c>
      <c r="F285" s="22" t="s">
        <v>608</v>
      </c>
      <c r="G285" s="10">
        <v>75.33</v>
      </c>
      <c r="H285" s="10">
        <f t="shared" si="12"/>
        <v>30.13</v>
      </c>
      <c r="I285" s="10">
        <v>62.7</v>
      </c>
      <c r="J285" s="10">
        <f t="shared" si="13"/>
        <v>18.81</v>
      </c>
      <c r="K285" s="10">
        <f t="shared" si="14"/>
        <v>48.94</v>
      </c>
      <c r="L285" s="10" t="s">
        <v>563</v>
      </c>
      <c r="M285" s="10"/>
      <c r="N285" s="14"/>
      <c r="O285" s="14"/>
    </row>
    <row r="286" s="5" customFormat="1" ht="35" customHeight="1" spans="1:15">
      <c r="A286" s="10">
        <v>284</v>
      </c>
      <c r="B286" s="10" t="s">
        <v>609</v>
      </c>
      <c r="C286" s="10" t="s">
        <v>40</v>
      </c>
      <c r="D286" s="10" t="s">
        <v>144</v>
      </c>
      <c r="E286" s="10" t="s">
        <v>603</v>
      </c>
      <c r="F286" s="22" t="s">
        <v>610</v>
      </c>
      <c r="G286" s="10">
        <v>74.33</v>
      </c>
      <c r="H286" s="10">
        <f t="shared" si="12"/>
        <v>29.73</v>
      </c>
      <c r="I286" s="10">
        <v>61.2</v>
      </c>
      <c r="J286" s="10">
        <f t="shared" si="13"/>
        <v>18.36</v>
      </c>
      <c r="K286" s="10">
        <f t="shared" si="14"/>
        <v>48.09</v>
      </c>
      <c r="L286" s="10" t="s">
        <v>563</v>
      </c>
      <c r="M286" s="10"/>
      <c r="N286" s="14"/>
      <c r="O286" s="14"/>
    </row>
    <row r="287" s="5" customFormat="1" ht="35" customHeight="1" spans="1:15">
      <c r="A287" s="10">
        <v>285</v>
      </c>
      <c r="B287" s="10" t="s">
        <v>611</v>
      </c>
      <c r="C287" s="10" t="s">
        <v>40</v>
      </c>
      <c r="D287" s="10" t="s">
        <v>144</v>
      </c>
      <c r="E287" s="10" t="s">
        <v>603</v>
      </c>
      <c r="F287" s="22" t="s">
        <v>612</v>
      </c>
      <c r="G287" s="10">
        <v>71</v>
      </c>
      <c r="H287" s="10">
        <f t="shared" si="12"/>
        <v>28.4</v>
      </c>
      <c r="I287" s="10">
        <v>59.95</v>
      </c>
      <c r="J287" s="10">
        <f t="shared" si="13"/>
        <v>17.99</v>
      </c>
      <c r="K287" s="10">
        <f t="shared" si="14"/>
        <v>46.39</v>
      </c>
      <c r="L287" s="10" t="s">
        <v>563</v>
      </c>
      <c r="M287" s="10"/>
      <c r="N287" s="14"/>
      <c r="O287" s="14"/>
    </row>
    <row r="288" s="5" customFormat="1" ht="35" customHeight="1" spans="1:15">
      <c r="A288" s="10">
        <v>286</v>
      </c>
      <c r="B288" s="10" t="s">
        <v>613</v>
      </c>
      <c r="C288" s="10" t="s">
        <v>40</v>
      </c>
      <c r="D288" s="10" t="s">
        <v>144</v>
      </c>
      <c r="E288" s="10" t="s">
        <v>603</v>
      </c>
      <c r="F288" s="22" t="s">
        <v>614</v>
      </c>
      <c r="G288" s="10">
        <v>70.33</v>
      </c>
      <c r="H288" s="10">
        <f t="shared" si="12"/>
        <v>28.13</v>
      </c>
      <c r="I288" s="10">
        <v>55.05</v>
      </c>
      <c r="J288" s="10">
        <f t="shared" si="13"/>
        <v>16.52</v>
      </c>
      <c r="K288" s="10">
        <f t="shared" si="14"/>
        <v>44.65</v>
      </c>
      <c r="L288" s="10" t="s">
        <v>563</v>
      </c>
      <c r="M288" s="10"/>
      <c r="N288" s="14"/>
      <c r="O288" s="14"/>
    </row>
    <row r="289" s="5" customFormat="1" ht="35" customHeight="1" spans="1:15">
      <c r="A289" s="10">
        <v>287</v>
      </c>
      <c r="B289" s="10" t="s">
        <v>615</v>
      </c>
      <c r="C289" s="10" t="s">
        <v>40</v>
      </c>
      <c r="D289" s="10" t="s">
        <v>144</v>
      </c>
      <c r="E289" s="10" t="s">
        <v>603</v>
      </c>
      <c r="F289" s="22" t="s">
        <v>616</v>
      </c>
      <c r="G289" s="10">
        <v>68.33</v>
      </c>
      <c r="H289" s="10">
        <f t="shared" si="12"/>
        <v>27.33</v>
      </c>
      <c r="I289" s="10">
        <v>55.05</v>
      </c>
      <c r="J289" s="10">
        <f t="shared" si="13"/>
        <v>16.52</v>
      </c>
      <c r="K289" s="10">
        <f t="shared" si="14"/>
        <v>43.85</v>
      </c>
      <c r="L289" s="10" t="s">
        <v>563</v>
      </c>
      <c r="M289" s="10"/>
      <c r="N289" s="14"/>
      <c r="O289" s="14"/>
    </row>
    <row r="290" s="5" customFormat="1" ht="35" customHeight="1" spans="1:15">
      <c r="A290" s="10">
        <v>288</v>
      </c>
      <c r="B290" s="10" t="s">
        <v>617</v>
      </c>
      <c r="C290" s="10" t="s">
        <v>40</v>
      </c>
      <c r="D290" s="10" t="s">
        <v>144</v>
      </c>
      <c r="E290" s="10" t="s">
        <v>603</v>
      </c>
      <c r="F290" s="22" t="s">
        <v>618</v>
      </c>
      <c r="G290" s="10">
        <v>66.66</v>
      </c>
      <c r="H290" s="10">
        <f t="shared" si="12"/>
        <v>26.66</v>
      </c>
      <c r="I290" s="10">
        <v>53.4</v>
      </c>
      <c r="J290" s="10">
        <f t="shared" si="13"/>
        <v>16.02</v>
      </c>
      <c r="K290" s="10">
        <f t="shared" si="14"/>
        <v>42.68</v>
      </c>
      <c r="L290" s="10" t="s">
        <v>563</v>
      </c>
      <c r="M290" s="10"/>
      <c r="N290" s="14"/>
      <c r="O290" s="14"/>
    </row>
    <row r="291" s="5" customFormat="1" ht="35" customHeight="1" spans="1:15">
      <c r="A291" s="10">
        <v>289</v>
      </c>
      <c r="B291" s="10" t="s">
        <v>619</v>
      </c>
      <c r="C291" s="10" t="s">
        <v>40</v>
      </c>
      <c r="D291" s="10" t="s">
        <v>144</v>
      </c>
      <c r="E291" s="10" t="s">
        <v>603</v>
      </c>
      <c r="F291" s="22" t="s">
        <v>620</v>
      </c>
      <c r="G291" s="10">
        <v>56</v>
      </c>
      <c r="H291" s="10">
        <f t="shared" si="12"/>
        <v>22.4</v>
      </c>
      <c r="I291" s="10">
        <v>62.15</v>
      </c>
      <c r="J291" s="10">
        <f t="shared" si="13"/>
        <v>18.65</v>
      </c>
      <c r="K291" s="10">
        <f t="shared" si="14"/>
        <v>41.05</v>
      </c>
      <c r="L291" s="10" t="s">
        <v>563</v>
      </c>
      <c r="M291" s="10"/>
      <c r="N291" s="14"/>
      <c r="O291" s="14"/>
    </row>
    <row r="292" s="5" customFormat="1" ht="35" customHeight="1" spans="1:15">
      <c r="A292" s="10">
        <v>290</v>
      </c>
      <c r="B292" s="10" t="s">
        <v>621</v>
      </c>
      <c r="C292" s="10" t="s">
        <v>40</v>
      </c>
      <c r="D292" s="10" t="s">
        <v>144</v>
      </c>
      <c r="E292" s="10" t="s">
        <v>603</v>
      </c>
      <c r="F292" s="22" t="s">
        <v>622</v>
      </c>
      <c r="G292" s="10">
        <v>58.33</v>
      </c>
      <c r="H292" s="10">
        <f t="shared" si="12"/>
        <v>23.33</v>
      </c>
      <c r="I292" s="10">
        <v>54.85</v>
      </c>
      <c r="J292" s="10">
        <f t="shared" si="13"/>
        <v>16.46</v>
      </c>
      <c r="K292" s="10">
        <f t="shared" si="14"/>
        <v>39.79</v>
      </c>
      <c r="L292" s="10" t="s">
        <v>563</v>
      </c>
      <c r="M292" s="10"/>
      <c r="N292" s="14"/>
      <c r="O292" s="14"/>
    </row>
    <row r="293" s="5" customFormat="1" ht="35" customHeight="1" spans="1:15">
      <c r="A293" s="10">
        <v>291</v>
      </c>
      <c r="B293" s="10" t="s">
        <v>623</v>
      </c>
      <c r="C293" s="10" t="s">
        <v>40</v>
      </c>
      <c r="D293" s="10" t="s">
        <v>144</v>
      </c>
      <c r="E293" s="10" t="s">
        <v>603</v>
      </c>
      <c r="F293" s="22" t="s">
        <v>624</v>
      </c>
      <c r="G293" s="10">
        <v>49.66</v>
      </c>
      <c r="H293" s="10">
        <f t="shared" si="12"/>
        <v>19.86</v>
      </c>
      <c r="I293" s="10">
        <v>59.8</v>
      </c>
      <c r="J293" s="10">
        <f t="shared" si="13"/>
        <v>17.94</v>
      </c>
      <c r="K293" s="10">
        <f t="shared" si="14"/>
        <v>37.8</v>
      </c>
      <c r="L293" s="10" t="s">
        <v>563</v>
      </c>
      <c r="M293" s="10"/>
      <c r="N293" s="14"/>
      <c r="O293" s="14"/>
    </row>
    <row r="294" s="5" customFormat="1" ht="35" customHeight="1" spans="1:15">
      <c r="A294" s="10">
        <v>292</v>
      </c>
      <c r="B294" s="10" t="s">
        <v>552</v>
      </c>
      <c r="C294" s="10" t="s">
        <v>40</v>
      </c>
      <c r="D294" s="10" t="s">
        <v>144</v>
      </c>
      <c r="E294" s="10" t="s">
        <v>603</v>
      </c>
      <c r="F294" s="22" t="s">
        <v>625</v>
      </c>
      <c r="G294" s="10">
        <v>48</v>
      </c>
      <c r="H294" s="10">
        <f t="shared" si="12"/>
        <v>19.2</v>
      </c>
      <c r="I294" s="10">
        <v>59.85</v>
      </c>
      <c r="J294" s="10">
        <f t="shared" si="13"/>
        <v>17.96</v>
      </c>
      <c r="K294" s="10">
        <f t="shared" si="14"/>
        <v>37.16</v>
      </c>
      <c r="L294" s="10" t="s">
        <v>563</v>
      </c>
      <c r="M294" s="10"/>
      <c r="N294" s="14"/>
      <c r="O294" s="14"/>
    </row>
    <row r="295" s="5" customFormat="1" ht="35" customHeight="1" spans="1:15">
      <c r="A295" s="10">
        <v>293</v>
      </c>
      <c r="B295" s="10" t="s">
        <v>626</v>
      </c>
      <c r="C295" s="10" t="s">
        <v>40</v>
      </c>
      <c r="D295" s="10" t="s">
        <v>144</v>
      </c>
      <c r="E295" s="10" t="s">
        <v>603</v>
      </c>
      <c r="F295" s="22" t="s">
        <v>627</v>
      </c>
      <c r="G295" s="10">
        <v>48</v>
      </c>
      <c r="H295" s="10">
        <f t="shared" si="12"/>
        <v>19.2</v>
      </c>
      <c r="I295" s="10">
        <v>58.75</v>
      </c>
      <c r="J295" s="10">
        <f t="shared" si="13"/>
        <v>17.63</v>
      </c>
      <c r="K295" s="10">
        <f t="shared" si="14"/>
        <v>36.83</v>
      </c>
      <c r="L295" s="10" t="s">
        <v>563</v>
      </c>
      <c r="M295" s="10"/>
      <c r="N295" s="14"/>
      <c r="O295" s="14"/>
    </row>
    <row r="296" s="5" customFormat="1" ht="35" customHeight="1" spans="1:15">
      <c r="A296" s="10">
        <v>294</v>
      </c>
      <c r="B296" s="10" t="s">
        <v>628</v>
      </c>
      <c r="C296" s="10" t="s">
        <v>40</v>
      </c>
      <c r="D296" s="10" t="s">
        <v>144</v>
      </c>
      <c r="E296" s="10" t="s">
        <v>603</v>
      </c>
      <c r="F296" s="22" t="s">
        <v>629</v>
      </c>
      <c r="G296" s="10">
        <v>52.66</v>
      </c>
      <c r="H296" s="10">
        <f t="shared" si="12"/>
        <v>21.06</v>
      </c>
      <c r="I296" s="10">
        <v>50.4</v>
      </c>
      <c r="J296" s="10">
        <f t="shared" si="13"/>
        <v>15.12</v>
      </c>
      <c r="K296" s="10">
        <f t="shared" si="14"/>
        <v>36.18</v>
      </c>
      <c r="L296" s="10" t="s">
        <v>563</v>
      </c>
      <c r="M296" s="10"/>
      <c r="N296" s="14"/>
      <c r="O296" s="14"/>
    </row>
    <row r="297" s="5" customFormat="1" ht="35" customHeight="1" spans="1:15">
      <c r="A297" s="10">
        <v>295</v>
      </c>
      <c r="B297" s="10" t="s">
        <v>630</v>
      </c>
      <c r="C297" s="10" t="s">
        <v>40</v>
      </c>
      <c r="D297" s="10" t="s">
        <v>144</v>
      </c>
      <c r="E297" s="10" t="s">
        <v>603</v>
      </c>
      <c r="F297" s="22" t="s">
        <v>631</v>
      </c>
      <c r="G297" s="10">
        <v>43.66</v>
      </c>
      <c r="H297" s="10">
        <f t="shared" si="12"/>
        <v>17.46</v>
      </c>
      <c r="I297" s="10">
        <v>61.7</v>
      </c>
      <c r="J297" s="10">
        <f t="shared" si="13"/>
        <v>18.51</v>
      </c>
      <c r="K297" s="10">
        <f t="shared" si="14"/>
        <v>35.97</v>
      </c>
      <c r="L297" s="10" t="s">
        <v>563</v>
      </c>
      <c r="M297" s="10"/>
      <c r="N297" s="14"/>
      <c r="O297" s="14"/>
    </row>
    <row r="298" s="5" customFormat="1" ht="35" customHeight="1" spans="1:15">
      <c r="A298" s="10">
        <v>296</v>
      </c>
      <c r="B298" s="10" t="s">
        <v>632</v>
      </c>
      <c r="C298" s="10" t="s">
        <v>40</v>
      </c>
      <c r="D298" s="10" t="s">
        <v>144</v>
      </c>
      <c r="E298" s="10" t="s">
        <v>603</v>
      </c>
      <c r="F298" s="22" t="s">
        <v>633</v>
      </c>
      <c r="G298" s="10">
        <v>43</v>
      </c>
      <c r="H298" s="10">
        <f t="shared" si="12"/>
        <v>17.2</v>
      </c>
      <c r="I298" s="10">
        <v>56.5</v>
      </c>
      <c r="J298" s="10">
        <f t="shared" si="13"/>
        <v>16.95</v>
      </c>
      <c r="K298" s="10">
        <f t="shared" si="14"/>
        <v>34.15</v>
      </c>
      <c r="L298" s="10" t="s">
        <v>563</v>
      </c>
      <c r="M298" s="10"/>
      <c r="N298" s="14"/>
      <c r="O298" s="14"/>
    </row>
    <row r="299" s="5" customFormat="1" ht="35" customHeight="1" spans="1:15">
      <c r="A299" s="10">
        <v>297</v>
      </c>
      <c r="B299" s="10" t="s">
        <v>634</v>
      </c>
      <c r="C299" s="10" t="s">
        <v>40</v>
      </c>
      <c r="D299" s="10" t="s">
        <v>144</v>
      </c>
      <c r="E299" s="10" t="s">
        <v>603</v>
      </c>
      <c r="F299" s="22" t="s">
        <v>635</v>
      </c>
      <c r="G299" s="10">
        <v>47</v>
      </c>
      <c r="H299" s="10">
        <f t="shared" si="12"/>
        <v>18.8</v>
      </c>
      <c r="I299" s="10">
        <v>51.1</v>
      </c>
      <c r="J299" s="10">
        <f t="shared" si="13"/>
        <v>15.33</v>
      </c>
      <c r="K299" s="10">
        <f t="shared" si="14"/>
        <v>34.13</v>
      </c>
      <c r="L299" s="10" t="s">
        <v>563</v>
      </c>
      <c r="M299" s="10"/>
      <c r="N299" s="14"/>
      <c r="O299" s="14"/>
    </row>
    <row r="300" s="5" customFormat="1" ht="35" customHeight="1" spans="1:15">
      <c r="A300" s="10">
        <v>298</v>
      </c>
      <c r="B300" s="10" t="s">
        <v>636</v>
      </c>
      <c r="C300" s="10" t="s">
        <v>40</v>
      </c>
      <c r="D300" s="10" t="s">
        <v>144</v>
      </c>
      <c r="E300" s="10" t="s">
        <v>603</v>
      </c>
      <c r="F300" s="22" t="s">
        <v>637</v>
      </c>
      <c r="G300" s="10">
        <v>40</v>
      </c>
      <c r="H300" s="10">
        <f t="shared" si="12"/>
        <v>16</v>
      </c>
      <c r="I300" s="10">
        <v>57.25</v>
      </c>
      <c r="J300" s="10">
        <f t="shared" si="13"/>
        <v>17.18</v>
      </c>
      <c r="K300" s="10">
        <f t="shared" si="14"/>
        <v>33.18</v>
      </c>
      <c r="L300" s="10" t="s">
        <v>563</v>
      </c>
      <c r="M300" s="10"/>
      <c r="N300" s="14"/>
      <c r="O300" s="14"/>
    </row>
    <row r="301" s="5" customFormat="1" ht="35" customHeight="1" spans="1:15">
      <c r="A301" s="10">
        <v>299</v>
      </c>
      <c r="B301" s="10" t="s">
        <v>638</v>
      </c>
      <c r="C301" s="10" t="s">
        <v>40</v>
      </c>
      <c r="D301" s="10" t="s">
        <v>144</v>
      </c>
      <c r="E301" s="10" t="s">
        <v>603</v>
      </c>
      <c r="F301" s="22" t="s">
        <v>639</v>
      </c>
      <c r="G301" s="10">
        <v>36.66</v>
      </c>
      <c r="H301" s="10">
        <f t="shared" si="12"/>
        <v>14.66</v>
      </c>
      <c r="I301" s="10">
        <v>54.7</v>
      </c>
      <c r="J301" s="10">
        <f t="shared" si="13"/>
        <v>16.41</v>
      </c>
      <c r="K301" s="10">
        <f t="shared" si="14"/>
        <v>31.07</v>
      </c>
      <c r="L301" s="10" t="s">
        <v>563</v>
      </c>
      <c r="M301" s="10"/>
      <c r="N301" s="14"/>
      <c r="O301" s="14"/>
    </row>
    <row r="302" s="5" customFormat="1" ht="35" customHeight="1" spans="1:15">
      <c r="A302" s="10">
        <v>300</v>
      </c>
      <c r="B302" s="10" t="s">
        <v>640</v>
      </c>
      <c r="C302" s="10" t="s">
        <v>40</v>
      </c>
      <c r="D302" s="10" t="s">
        <v>144</v>
      </c>
      <c r="E302" s="10" t="s">
        <v>603</v>
      </c>
      <c r="F302" s="22" t="s">
        <v>641</v>
      </c>
      <c r="G302" s="10">
        <v>34.33</v>
      </c>
      <c r="H302" s="10">
        <f t="shared" si="12"/>
        <v>13.73</v>
      </c>
      <c r="I302" s="10">
        <v>56.6</v>
      </c>
      <c r="J302" s="10">
        <f t="shared" si="13"/>
        <v>16.98</v>
      </c>
      <c r="K302" s="10">
        <f t="shared" si="14"/>
        <v>30.71</v>
      </c>
      <c r="L302" s="10" t="s">
        <v>563</v>
      </c>
      <c r="M302" s="10"/>
      <c r="N302" s="14"/>
      <c r="O302" s="14"/>
    </row>
    <row r="303" s="5" customFormat="1" ht="35" customHeight="1" spans="1:15">
      <c r="A303" s="10">
        <v>301</v>
      </c>
      <c r="B303" s="10" t="s">
        <v>642</v>
      </c>
      <c r="C303" s="10" t="s">
        <v>40</v>
      </c>
      <c r="D303" s="10" t="s">
        <v>144</v>
      </c>
      <c r="E303" s="10" t="s">
        <v>643</v>
      </c>
      <c r="F303" s="22" t="s">
        <v>644</v>
      </c>
      <c r="G303" s="10">
        <v>100</v>
      </c>
      <c r="H303" s="10">
        <f t="shared" si="12"/>
        <v>40</v>
      </c>
      <c r="I303" s="10">
        <v>60.95</v>
      </c>
      <c r="J303" s="10">
        <f t="shared" si="13"/>
        <v>18.29</v>
      </c>
      <c r="K303" s="10">
        <f t="shared" si="14"/>
        <v>58.29</v>
      </c>
      <c r="L303" s="10" t="s">
        <v>645</v>
      </c>
      <c r="M303" s="10"/>
      <c r="N303" s="14"/>
      <c r="O303" s="14"/>
    </row>
    <row r="304" s="5" customFormat="1" ht="35" customHeight="1" spans="1:15">
      <c r="A304" s="10">
        <v>302</v>
      </c>
      <c r="B304" s="10" t="s">
        <v>646</v>
      </c>
      <c r="C304" s="10" t="s">
        <v>40</v>
      </c>
      <c r="D304" s="10" t="s">
        <v>144</v>
      </c>
      <c r="E304" s="10" t="s">
        <v>643</v>
      </c>
      <c r="F304" s="22" t="s">
        <v>647</v>
      </c>
      <c r="G304" s="10">
        <v>99</v>
      </c>
      <c r="H304" s="10">
        <f t="shared" si="12"/>
        <v>39.6</v>
      </c>
      <c r="I304" s="10">
        <v>44.9</v>
      </c>
      <c r="J304" s="10">
        <f t="shared" si="13"/>
        <v>13.47</v>
      </c>
      <c r="K304" s="10">
        <f t="shared" si="14"/>
        <v>53.07</v>
      </c>
      <c r="L304" s="10" t="s">
        <v>645</v>
      </c>
      <c r="M304" s="10"/>
      <c r="N304" s="14"/>
      <c r="O304" s="14"/>
    </row>
    <row r="305" s="5" customFormat="1" ht="35" customHeight="1" spans="1:15">
      <c r="A305" s="10">
        <v>303</v>
      </c>
      <c r="B305" s="10" t="s">
        <v>648</v>
      </c>
      <c r="C305" s="10" t="s">
        <v>40</v>
      </c>
      <c r="D305" s="10" t="s">
        <v>144</v>
      </c>
      <c r="E305" s="10" t="s">
        <v>643</v>
      </c>
      <c r="F305" s="22" t="s">
        <v>649</v>
      </c>
      <c r="G305" s="10">
        <v>90.66</v>
      </c>
      <c r="H305" s="10">
        <f t="shared" si="12"/>
        <v>36.26</v>
      </c>
      <c r="I305" s="10">
        <v>52.95</v>
      </c>
      <c r="J305" s="10">
        <f t="shared" si="13"/>
        <v>15.89</v>
      </c>
      <c r="K305" s="10">
        <f t="shared" si="14"/>
        <v>52.15</v>
      </c>
      <c r="L305" s="10" t="s">
        <v>645</v>
      </c>
      <c r="M305" s="10"/>
      <c r="N305" s="14"/>
      <c r="O305" s="14"/>
    </row>
    <row r="306" s="5" customFormat="1" ht="35" customHeight="1" spans="1:15">
      <c r="A306" s="10">
        <v>304</v>
      </c>
      <c r="B306" s="10" t="s">
        <v>650</v>
      </c>
      <c r="C306" s="10" t="s">
        <v>40</v>
      </c>
      <c r="D306" s="10" t="s">
        <v>144</v>
      </c>
      <c r="E306" s="10" t="s">
        <v>643</v>
      </c>
      <c r="F306" s="22" t="s">
        <v>651</v>
      </c>
      <c r="G306" s="10">
        <v>81.66</v>
      </c>
      <c r="H306" s="10">
        <f t="shared" si="12"/>
        <v>32.66</v>
      </c>
      <c r="I306" s="10">
        <v>61.95</v>
      </c>
      <c r="J306" s="10">
        <f t="shared" si="13"/>
        <v>18.59</v>
      </c>
      <c r="K306" s="10">
        <f t="shared" si="14"/>
        <v>51.25</v>
      </c>
      <c r="L306" s="10" t="s">
        <v>645</v>
      </c>
      <c r="M306" s="10"/>
      <c r="N306" s="14"/>
      <c r="O306" s="14"/>
    </row>
    <row r="307" s="5" customFormat="1" ht="35" customHeight="1" spans="1:15">
      <c r="A307" s="10">
        <v>305</v>
      </c>
      <c r="B307" s="10" t="s">
        <v>652</v>
      </c>
      <c r="C307" s="10" t="s">
        <v>40</v>
      </c>
      <c r="D307" s="10" t="s">
        <v>144</v>
      </c>
      <c r="E307" s="10" t="s">
        <v>643</v>
      </c>
      <c r="F307" s="22" t="s">
        <v>653</v>
      </c>
      <c r="G307" s="10">
        <v>85.33</v>
      </c>
      <c r="H307" s="10">
        <f t="shared" si="12"/>
        <v>34.13</v>
      </c>
      <c r="I307" s="10">
        <v>53.7</v>
      </c>
      <c r="J307" s="10">
        <f t="shared" si="13"/>
        <v>16.11</v>
      </c>
      <c r="K307" s="10">
        <f t="shared" si="14"/>
        <v>50.24</v>
      </c>
      <c r="L307" s="10" t="s">
        <v>645</v>
      </c>
      <c r="M307" s="10"/>
      <c r="N307" s="14"/>
      <c r="O307" s="14"/>
    </row>
    <row r="308" s="5" customFormat="1" ht="35" customHeight="1" spans="1:15">
      <c r="A308" s="10">
        <v>306</v>
      </c>
      <c r="B308" s="10" t="s">
        <v>654</v>
      </c>
      <c r="C308" s="10" t="s">
        <v>40</v>
      </c>
      <c r="D308" s="10" t="s">
        <v>144</v>
      </c>
      <c r="E308" s="10" t="s">
        <v>643</v>
      </c>
      <c r="F308" s="22" t="s">
        <v>655</v>
      </c>
      <c r="G308" s="10">
        <v>79.66</v>
      </c>
      <c r="H308" s="10">
        <f t="shared" si="12"/>
        <v>31.86</v>
      </c>
      <c r="I308" s="10">
        <v>59</v>
      </c>
      <c r="J308" s="10">
        <f t="shared" si="13"/>
        <v>17.7</v>
      </c>
      <c r="K308" s="10">
        <f t="shared" si="14"/>
        <v>49.56</v>
      </c>
      <c r="L308" s="10" t="s">
        <v>645</v>
      </c>
      <c r="M308" s="10"/>
      <c r="N308" s="14"/>
      <c r="O308" s="14"/>
    </row>
    <row r="309" s="5" customFormat="1" ht="35" customHeight="1" spans="1:15">
      <c r="A309" s="10">
        <v>307</v>
      </c>
      <c r="B309" s="10" t="s">
        <v>656</v>
      </c>
      <c r="C309" s="10" t="s">
        <v>40</v>
      </c>
      <c r="D309" s="10" t="s">
        <v>144</v>
      </c>
      <c r="E309" s="10" t="s">
        <v>643</v>
      </c>
      <c r="F309" s="22" t="s">
        <v>657</v>
      </c>
      <c r="G309" s="10">
        <v>78</v>
      </c>
      <c r="H309" s="10">
        <f t="shared" si="12"/>
        <v>31.2</v>
      </c>
      <c r="I309" s="10">
        <v>57.8</v>
      </c>
      <c r="J309" s="10">
        <f t="shared" si="13"/>
        <v>17.34</v>
      </c>
      <c r="K309" s="10">
        <f t="shared" si="14"/>
        <v>48.54</v>
      </c>
      <c r="L309" s="10" t="s">
        <v>645</v>
      </c>
      <c r="M309" s="10"/>
      <c r="N309" s="14"/>
      <c r="O309" s="14"/>
    </row>
    <row r="310" s="5" customFormat="1" ht="35" customHeight="1" spans="1:15">
      <c r="A310" s="10">
        <v>308</v>
      </c>
      <c r="B310" s="10" t="s">
        <v>658</v>
      </c>
      <c r="C310" s="10" t="s">
        <v>40</v>
      </c>
      <c r="D310" s="10" t="s">
        <v>144</v>
      </c>
      <c r="E310" s="10" t="s">
        <v>643</v>
      </c>
      <c r="F310" s="22" t="s">
        <v>659</v>
      </c>
      <c r="G310" s="10">
        <v>70</v>
      </c>
      <c r="H310" s="10">
        <f t="shared" si="12"/>
        <v>28</v>
      </c>
      <c r="I310" s="10">
        <v>57.95</v>
      </c>
      <c r="J310" s="10">
        <f t="shared" si="13"/>
        <v>17.39</v>
      </c>
      <c r="K310" s="10">
        <f t="shared" si="14"/>
        <v>45.39</v>
      </c>
      <c r="L310" s="10" t="s">
        <v>645</v>
      </c>
      <c r="M310" s="10"/>
      <c r="N310" s="14"/>
      <c r="O310" s="14"/>
    </row>
    <row r="311" s="5" customFormat="1" ht="35" customHeight="1" spans="1:15">
      <c r="A311" s="10">
        <v>309</v>
      </c>
      <c r="B311" s="10" t="s">
        <v>660</v>
      </c>
      <c r="C311" s="10" t="s">
        <v>40</v>
      </c>
      <c r="D311" s="10" t="s">
        <v>144</v>
      </c>
      <c r="E311" s="10" t="s">
        <v>643</v>
      </c>
      <c r="F311" s="22" t="s">
        <v>661</v>
      </c>
      <c r="G311" s="10">
        <v>65</v>
      </c>
      <c r="H311" s="10">
        <f t="shared" si="12"/>
        <v>26</v>
      </c>
      <c r="I311" s="10">
        <v>61.85</v>
      </c>
      <c r="J311" s="10">
        <f t="shared" si="13"/>
        <v>18.56</v>
      </c>
      <c r="K311" s="10">
        <f t="shared" si="14"/>
        <v>44.56</v>
      </c>
      <c r="L311" s="10" t="s">
        <v>645</v>
      </c>
      <c r="M311" s="10"/>
      <c r="N311" s="14"/>
      <c r="O311" s="14"/>
    </row>
    <row r="312" s="5" customFormat="1" ht="35" customHeight="1" spans="1:15">
      <c r="A312" s="10">
        <v>310</v>
      </c>
      <c r="B312" s="10" t="s">
        <v>662</v>
      </c>
      <c r="C312" s="10" t="s">
        <v>40</v>
      </c>
      <c r="D312" s="10" t="s">
        <v>144</v>
      </c>
      <c r="E312" s="10" t="s">
        <v>643</v>
      </c>
      <c r="F312" s="22" t="s">
        <v>663</v>
      </c>
      <c r="G312" s="10">
        <v>68</v>
      </c>
      <c r="H312" s="10">
        <f t="shared" si="12"/>
        <v>27.2</v>
      </c>
      <c r="I312" s="10">
        <v>56</v>
      </c>
      <c r="J312" s="10">
        <f t="shared" si="13"/>
        <v>16.8</v>
      </c>
      <c r="K312" s="10">
        <f t="shared" si="14"/>
        <v>44</v>
      </c>
      <c r="L312" s="10" t="s">
        <v>645</v>
      </c>
      <c r="M312" s="10"/>
      <c r="N312" s="14"/>
      <c r="O312" s="14"/>
    </row>
    <row r="313" s="5" customFormat="1" ht="35" customHeight="1" spans="1:15">
      <c r="A313" s="10">
        <v>311</v>
      </c>
      <c r="B313" s="10" t="s">
        <v>664</v>
      </c>
      <c r="C313" s="10" t="s">
        <v>40</v>
      </c>
      <c r="D313" s="10" t="s">
        <v>144</v>
      </c>
      <c r="E313" s="10" t="s">
        <v>643</v>
      </c>
      <c r="F313" s="22" t="s">
        <v>665</v>
      </c>
      <c r="G313" s="10">
        <v>57.66</v>
      </c>
      <c r="H313" s="10">
        <f t="shared" si="12"/>
        <v>23.06</v>
      </c>
      <c r="I313" s="10">
        <v>61.3</v>
      </c>
      <c r="J313" s="10">
        <f t="shared" si="13"/>
        <v>18.39</v>
      </c>
      <c r="K313" s="10">
        <f t="shared" si="14"/>
        <v>41.45</v>
      </c>
      <c r="L313" s="10" t="s">
        <v>645</v>
      </c>
      <c r="M313" s="10"/>
      <c r="N313" s="14"/>
      <c r="O313" s="14"/>
    </row>
    <row r="314" s="5" customFormat="1" ht="35" customHeight="1" spans="1:15">
      <c r="A314" s="10">
        <v>312</v>
      </c>
      <c r="B314" s="10" t="s">
        <v>666</v>
      </c>
      <c r="C314" s="10" t="s">
        <v>40</v>
      </c>
      <c r="D314" s="10" t="s">
        <v>144</v>
      </c>
      <c r="E314" s="10" t="s">
        <v>643</v>
      </c>
      <c r="F314" s="22" t="s">
        <v>667</v>
      </c>
      <c r="G314" s="10">
        <v>61.33</v>
      </c>
      <c r="H314" s="10">
        <f t="shared" si="12"/>
        <v>24.53</v>
      </c>
      <c r="I314" s="10">
        <v>56.2</v>
      </c>
      <c r="J314" s="10">
        <f t="shared" si="13"/>
        <v>16.86</v>
      </c>
      <c r="K314" s="10">
        <f t="shared" si="14"/>
        <v>41.39</v>
      </c>
      <c r="L314" s="10" t="s">
        <v>645</v>
      </c>
      <c r="M314" s="10"/>
      <c r="N314" s="14"/>
      <c r="O314" s="14"/>
    </row>
    <row r="315" s="5" customFormat="1" ht="35" customHeight="1" spans="1:15">
      <c r="A315" s="10">
        <v>313</v>
      </c>
      <c r="B315" s="10" t="s">
        <v>668</v>
      </c>
      <c r="C315" s="10" t="s">
        <v>40</v>
      </c>
      <c r="D315" s="10" t="s">
        <v>144</v>
      </c>
      <c r="E315" s="10" t="s">
        <v>643</v>
      </c>
      <c r="F315" s="22" t="s">
        <v>669</v>
      </c>
      <c r="G315" s="10">
        <v>59.66</v>
      </c>
      <c r="H315" s="10">
        <f t="shared" si="12"/>
        <v>23.86</v>
      </c>
      <c r="I315" s="10">
        <v>52.75</v>
      </c>
      <c r="J315" s="10">
        <f t="shared" si="13"/>
        <v>15.83</v>
      </c>
      <c r="K315" s="10">
        <f t="shared" si="14"/>
        <v>39.69</v>
      </c>
      <c r="L315" s="10" t="s">
        <v>645</v>
      </c>
      <c r="M315" s="10"/>
      <c r="N315" s="14"/>
      <c r="O315" s="14"/>
    </row>
    <row r="316" s="5" customFormat="1" ht="35" customHeight="1" spans="1:15">
      <c r="A316" s="10">
        <v>314</v>
      </c>
      <c r="B316" s="10" t="s">
        <v>670</v>
      </c>
      <c r="C316" s="10" t="s">
        <v>40</v>
      </c>
      <c r="D316" s="10" t="s">
        <v>144</v>
      </c>
      <c r="E316" s="10" t="s">
        <v>643</v>
      </c>
      <c r="F316" s="22" t="s">
        <v>671</v>
      </c>
      <c r="G316" s="10">
        <v>51.66</v>
      </c>
      <c r="H316" s="10">
        <f t="shared" si="12"/>
        <v>20.66</v>
      </c>
      <c r="I316" s="10">
        <v>53.3</v>
      </c>
      <c r="J316" s="10">
        <f t="shared" si="13"/>
        <v>15.99</v>
      </c>
      <c r="K316" s="10">
        <f t="shared" si="14"/>
        <v>36.65</v>
      </c>
      <c r="L316" s="10" t="s">
        <v>645</v>
      </c>
      <c r="M316" s="10"/>
      <c r="N316" s="14"/>
      <c r="O316" s="14"/>
    </row>
    <row r="317" s="5" customFormat="1" ht="35" customHeight="1" spans="1:15">
      <c r="A317" s="10">
        <v>315</v>
      </c>
      <c r="B317" s="10" t="s">
        <v>672</v>
      </c>
      <c r="C317" s="10" t="s">
        <v>40</v>
      </c>
      <c r="D317" s="10" t="s">
        <v>144</v>
      </c>
      <c r="E317" s="10" t="s">
        <v>643</v>
      </c>
      <c r="F317" s="22" t="s">
        <v>673</v>
      </c>
      <c r="G317" s="10">
        <v>45.33</v>
      </c>
      <c r="H317" s="10">
        <f t="shared" si="12"/>
        <v>18.13</v>
      </c>
      <c r="I317" s="10">
        <v>61.4</v>
      </c>
      <c r="J317" s="10">
        <f t="shared" si="13"/>
        <v>18.42</v>
      </c>
      <c r="K317" s="10">
        <f t="shared" si="14"/>
        <v>36.55</v>
      </c>
      <c r="L317" s="10" t="s">
        <v>645</v>
      </c>
      <c r="M317" s="10"/>
      <c r="N317" s="14"/>
      <c r="O317" s="14"/>
    </row>
    <row r="318" s="5" customFormat="1" ht="35" customHeight="1" spans="1:15">
      <c r="A318" s="10">
        <v>316</v>
      </c>
      <c r="B318" s="10" t="s">
        <v>674</v>
      </c>
      <c r="C318" s="10" t="s">
        <v>40</v>
      </c>
      <c r="D318" s="10" t="s">
        <v>144</v>
      </c>
      <c r="E318" s="10" t="s">
        <v>643</v>
      </c>
      <c r="F318" s="22" t="s">
        <v>675</v>
      </c>
      <c r="G318" s="10">
        <v>40</v>
      </c>
      <c r="H318" s="10">
        <f t="shared" si="12"/>
        <v>16</v>
      </c>
      <c r="I318" s="10">
        <v>66.65</v>
      </c>
      <c r="J318" s="10">
        <f t="shared" si="13"/>
        <v>20</v>
      </c>
      <c r="K318" s="10">
        <f t="shared" si="14"/>
        <v>36</v>
      </c>
      <c r="L318" s="10" t="s">
        <v>645</v>
      </c>
      <c r="M318" s="10"/>
      <c r="N318" s="14"/>
      <c r="O318" s="14"/>
    </row>
    <row r="319" s="5" customFormat="1" ht="35" customHeight="1" spans="1:15">
      <c r="A319" s="10">
        <v>317</v>
      </c>
      <c r="B319" s="10" t="s">
        <v>676</v>
      </c>
      <c r="C319" s="10" t="s">
        <v>40</v>
      </c>
      <c r="D319" s="10" t="s">
        <v>144</v>
      </c>
      <c r="E319" s="10" t="s">
        <v>643</v>
      </c>
      <c r="F319" s="22" t="s">
        <v>677</v>
      </c>
      <c r="G319" s="10">
        <v>39</v>
      </c>
      <c r="H319" s="10">
        <f t="shared" si="12"/>
        <v>15.6</v>
      </c>
      <c r="I319" s="10">
        <v>66.95</v>
      </c>
      <c r="J319" s="10">
        <f t="shared" si="13"/>
        <v>20.09</v>
      </c>
      <c r="K319" s="10">
        <f t="shared" si="14"/>
        <v>35.69</v>
      </c>
      <c r="L319" s="10" t="s">
        <v>645</v>
      </c>
      <c r="M319" s="10"/>
      <c r="N319" s="14"/>
      <c r="O319" s="14"/>
    </row>
    <row r="320" s="5" customFormat="1" ht="35" customHeight="1" spans="1:15">
      <c r="A320" s="10">
        <v>318</v>
      </c>
      <c r="B320" s="10" t="s">
        <v>678</v>
      </c>
      <c r="C320" s="10" t="s">
        <v>40</v>
      </c>
      <c r="D320" s="10" t="s">
        <v>144</v>
      </c>
      <c r="E320" s="10" t="s">
        <v>643</v>
      </c>
      <c r="F320" s="22" t="s">
        <v>679</v>
      </c>
      <c r="G320" s="10">
        <v>45.66</v>
      </c>
      <c r="H320" s="10">
        <f t="shared" si="12"/>
        <v>18.26</v>
      </c>
      <c r="I320" s="10">
        <v>57.85</v>
      </c>
      <c r="J320" s="10">
        <f t="shared" si="13"/>
        <v>17.36</v>
      </c>
      <c r="K320" s="10">
        <f t="shared" si="14"/>
        <v>35.62</v>
      </c>
      <c r="L320" s="10" t="s">
        <v>645</v>
      </c>
      <c r="M320" s="10"/>
      <c r="N320" s="14"/>
      <c r="O320" s="14"/>
    </row>
    <row r="321" s="5" customFormat="1" ht="35" customHeight="1" spans="1:15">
      <c r="A321" s="10">
        <v>319</v>
      </c>
      <c r="B321" s="10" t="s">
        <v>680</v>
      </c>
      <c r="C321" s="10" t="s">
        <v>40</v>
      </c>
      <c r="D321" s="10" t="s">
        <v>144</v>
      </c>
      <c r="E321" s="10" t="s">
        <v>643</v>
      </c>
      <c r="F321" s="22" t="s">
        <v>681</v>
      </c>
      <c r="G321" s="10">
        <v>45</v>
      </c>
      <c r="H321" s="10">
        <f t="shared" si="12"/>
        <v>18</v>
      </c>
      <c r="I321" s="10">
        <v>58.45</v>
      </c>
      <c r="J321" s="10">
        <f t="shared" si="13"/>
        <v>17.54</v>
      </c>
      <c r="K321" s="10">
        <f t="shared" si="14"/>
        <v>35.54</v>
      </c>
      <c r="L321" s="10" t="s">
        <v>645</v>
      </c>
      <c r="M321" s="10"/>
      <c r="N321" s="14"/>
      <c r="O321" s="14"/>
    </row>
    <row r="322" s="5" customFormat="1" ht="35" customHeight="1" spans="1:15">
      <c r="A322" s="10">
        <v>320</v>
      </c>
      <c r="B322" s="10" t="s">
        <v>682</v>
      </c>
      <c r="C322" s="10" t="s">
        <v>40</v>
      </c>
      <c r="D322" s="10" t="s">
        <v>144</v>
      </c>
      <c r="E322" s="10" t="s">
        <v>643</v>
      </c>
      <c r="F322" s="22" t="s">
        <v>683</v>
      </c>
      <c r="G322" s="10">
        <v>47.66</v>
      </c>
      <c r="H322" s="10">
        <f t="shared" si="12"/>
        <v>19.06</v>
      </c>
      <c r="I322" s="10">
        <v>54.55</v>
      </c>
      <c r="J322" s="10">
        <f t="shared" si="13"/>
        <v>16.37</v>
      </c>
      <c r="K322" s="10">
        <f t="shared" si="14"/>
        <v>35.43</v>
      </c>
      <c r="L322" s="10" t="s">
        <v>645</v>
      </c>
      <c r="M322" s="10"/>
      <c r="N322" s="14"/>
      <c r="O322" s="14"/>
    </row>
    <row r="323" s="5" customFormat="1" ht="35" customHeight="1" spans="1:15">
      <c r="A323" s="10">
        <v>321</v>
      </c>
      <c r="B323" s="10" t="s">
        <v>684</v>
      </c>
      <c r="C323" s="10" t="s">
        <v>40</v>
      </c>
      <c r="D323" s="10" t="s">
        <v>144</v>
      </c>
      <c r="E323" s="10" t="s">
        <v>685</v>
      </c>
      <c r="F323" s="22" t="s">
        <v>686</v>
      </c>
      <c r="G323" s="10">
        <v>92</v>
      </c>
      <c r="H323" s="10">
        <f t="shared" ref="H323:H386" si="15">ROUND(G323*0.4,2)</f>
        <v>36.8</v>
      </c>
      <c r="I323" s="10">
        <v>47.95</v>
      </c>
      <c r="J323" s="10">
        <f t="shared" ref="J323:J386" si="16">ROUND(I323*0.3,2)</f>
        <v>14.39</v>
      </c>
      <c r="K323" s="10">
        <f t="shared" ref="K323:K386" si="17">ROUND(G323*0.4+I323*0.3,2)</f>
        <v>51.19</v>
      </c>
      <c r="L323" s="10" t="s">
        <v>645</v>
      </c>
      <c r="M323" s="10"/>
      <c r="N323" s="14"/>
      <c r="O323" s="14"/>
    </row>
    <row r="324" s="5" customFormat="1" ht="35" customHeight="1" spans="1:15">
      <c r="A324" s="10">
        <v>322</v>
      </c>
      <c r="B324" s="10" t="s">
        <v>687</v>
      </c>
      <c r="C324" s="10" t="s">
        <v>40</v>
      </c>
      <c r="D324" s="10" t="s">
        <v>144</v>
      </c>
      <c r="E324" s="10" t="s">
        <v>685</v>
      </c>
      <c r="F324" s="22" t="s">
        <v>688</v>
      </c>
      <c r="G324" s="10">
        <v>75.66</v>
      </c>
      <c r="H324" s="10">
        <f t="shared" si="15"/>
        <v>30.26</v>
      </c>
      <c r="I324" s="10">
        <v>61.25</v>
      </c>
      <c r="J324" s="10">
        <f t="shared" si="16"/>
        <v>18.38</v>
      </c>
      <c r="K324" s="10">
        <f t="shared" si="17"/>
        <v>48.64</v>
      </c>
      <c r="L324" s="10" t="s">
        <v>645</v>
      </c>
      <c r="M324" s="10"/>
      <c r="N324" s="14"/>
      <c r="O324" s="14"/>
    </row>
    <row r="325" s="5" customFormat="1" ht="35" customHeight="1" spans="1:15">
      <c r="A325" s="10">
        <v>323</v>
      </c>
      <c r="B325" s="10" t="s">
        <v>689</v>
      </c>
      <c r="C325" s="10" t="s">
        <v>40</v>
      </c>
      <c r="D325" s="10" t="s">
        <v>144</v>
      </c>
      <c r="E325" s="10" t="s">
        <v>685</v>
      </c>
      <c r="F325" s="22" t="s">
        <v>690</v>
      </c>
      <c r="G325" s="10">
        <v>77.33</v>
      </c>
      <c r="H325" s="10">
        <f t="shared" si="15"/>
        <v>30.93</v>
      </c>
      <c r="I325" s="10">
        <v>56.8</v>
      </c>
      <c r="J325" s="10">
        <f t="shared" si="16"/>
        <v>17.04</v>
      </c>
      <c r="K325" s="10">
        <f t="shared" si="17"/>
        <v>47.97</v>
      </c>
      <c r="L325" s="10" t="s">
        <v>645</v>
      </c>
      <c r="M325" s="10"/>
      <c r="N325" s="14"/>
      <c r="O325" s="14"/>
    </row>
    <row r="326" s="5" customFormat="1" ht="35" customHeight="1" spans="1:15">
      <c r="A326" s="10">
        <v>324</v>
      </c>
      <c r="B326" s="10" t="s">
        <v>691</v>
      </c>
      <c r="C326" s="10" t="s">
        <v>40</v>
      </c>
      <c r="D326" s="10" t="s">
        <v>144</v>
      </c>
      <c r="E326" s="10" t="s">
        <v>685</v>
      </c>
      <c r="F326" s="22" t="s">
        <v>692</v>
      </c>
      <c r="G326" s="10">
        <v>79.33</v>
      </c>
      <c r="H326" s="10">
        <f t="shared" si="15"/>
        <v>31.73</v>
      </c>
      <c r="I326" s="10">
        <v>50</v>
      </c>
      <c r="J326" s="10">
        <f t="shared" si="16"/>
        <v>15</v>
      </c>
      <c r="K326" s="10">
        <f t="shared" si="17"/>
        <v>46.73</v>
      </c>
      <c r="L326" s="10" t="s">
        <v>645</v>
      </c>
      <c r="M326" s="10"/>
      <c r="N326" s="14"/>
      <c r="O326" s="14"/>
    </row>
    <row r="327" s="5" customFormat="1" ht="35" customHeight="1" spans="1:15">
      <c r="A327" s="10">
        <v>325</v>
      </c>
      <c r="B327" s="10" t="s">
        <v>693</v>
      </c>
      <c r="C327" s="10" t="s">
        <v>40</v>
      </c>
      <c r="D327" s="10" t="s">
        <v>144</v>
      </c>
      <c r="E327" s="10" t="s">
        <v>685</v>
      </c>
      <c r="F327" s="22" t="s">
        <v>694</v>
      </c>
      <c r="G327" s="10">
        <v>76.33</v>
      </c>
      <c r="H327" s="10">
        <f t="shared" si="15"/>
        <v>30.53</v>
      </c>
      <c r="I327" s="10">
        <v>53.1</v>
      </c>
      <c r="J327" s="10">
        <f t="shared" si="16"/>
        <v>15.93</v>
      </c>
      <c r="K327" s="10">
        <f t="shared" si="17"/>
        <v>46.46</v>
      </c>
      <c r="L327" s="10" t="s">
        <v>645</v>
      </c>
      <c r="M327" s="10"/>
      <c r="N327" s="14"/>
      <c r="O327" s="14"/>
    </row>
    <row r="328" s="5" customFormat="1" ht="35" customHeight="1" spans="1:15">
      <c r="A328" s="10">
        <v>326</v>
      </c>
      <c r="B328" s="10" t="s">
        <v>695</v>
      </c>
      <c r="C328" s="10" t="s">
        <v>40</v>
      </c>
      <c r="D328" s="10" t="s">
        <v>144</v>
      </c>
      <c r="E328" s="10" t="s">
        <v>685</v>
      </c>
      <c r="F328" s="22" t="s">
        <v>696</v>
      </c>
      <c r="G328" s="10">
        <v>72</v>
      </c>
      <c r="H328" s="10">
        <f t="shared" si="15"/>
        <v>28.8</v>
      </c>
      <c r="I328" s="10">
        <v>49.9</v>
      </c>
      <c r="J328" s="10">
        <f t="shared" si="16"/>
        <v>14.97</v>
      </c>
      <c r="K328" s="10">
        <f t="shared" si="17"/>
        <v>43.77</v>
      </c>
      <c r="L328" s="10" t="s">
        <v>645</v>
      </c>
      <c r="M328" s="10"/>
      <c r="N328" s="14"/>
      <c r="O328" s="14"/>
    </row>
    <row r="329" s="5" customFormat="1" ht="35" customHeight="1" spans="1:15">
      <c r="A329" s="10">
        <v>327</v>
      </c>
      <c r="B329" s="10" t="s">
        <v>697</v>
      </c>
      <c r="C329" s="10" t="s">
        <v>40</v>
      </c>
      <c r="D329" s="10" t="s">
        <v>144</v>
      </c>
      <c r="E329" s="10" t="s">
        <v>685</v>
      </c>
      <c r="F329" s="22" t="s">
        <v>698</v>
      </c>
      <c r="G329" s="10">
        <v>64.66</v>
      </c>
      <c r="H329" s="10">
        <f t="shared" si="15"/>
        <v>25.86</v>
      </c>
      <c r="I329" s="10">
        <v>59.4</v>
      </c>
      <c r="J329" s="10">
        <f t="shared" si="16"/>
        <v>17.82</v>
      </c>
      <c r="K329" s="10">
        <f t="shared" si="17"/>
        <v>43.68</v>
      </c>
      <c r="L329" s="10" t="s">
        <v>645</v>
      </c>
      <c r="M329" s="10"/>
      <c r="N329" s="14"/>
      <c r="O329" s="14"/>
    </row>
    <row r="330" s="5" customFormat="1" ht="35" customHeight="1" spans="1:15">
      <c r="A330" s="10">
        <v>328</v>
      </c>
      <c r="B330" s="10" t="s">
        <v>699</v>
      </c>
      <c r="C330" s="10" t="s">
        <v>40</v>
      </c>
      <c r="D330" s="10" t="s">
        <v>144</v>
      </c>
      <c r="E330" s="10" t="s">
        <v>685</v>
      </c>
      <c r="F330" s="22" t="s">
        <v>700</v>
      </c>
      <c r="G330" s="10">
        <v>70</v>
      </c>
      <c r="H330" s="10">
        <f t="shared" si="15"/>
        <v>28</v>
      </c>
      <c r="I330" s="10">
        <v>50.75</v>
      </c>
      <c r="J330" s="10">
        <f t="shared" si="16"/>
        <v>15.23</v>
      </c>
      <c r="K330" s="10">
        <f t="shared" si="17"/>
        <v>43.23</v>
      </c>
      <c r="L330" s="10" t="s">
        <v>645</v>
      </c>
      <c r="M330" s="10"/>
      <c r="N330" s="14"/>
      <c r="O330" s="14"/>
    </row>
    <row r="331" s="5" customFormat="1" ht="35" customHeight="1" spans="1:15">
      <c r="A331" s="10">
        <v>329</v>
      </c>
      <c r="B331" s="10" t="s">
        <v>701</v>
      </c>
      <c r="C331" s="10" t="s">
        <v>40</v>
      </c>
      <c r="D331" s="10" t="s">
        <v>144</v>
      </c>
      <c r="E331" s="10" t="s">
        <v>685</v>
      </c>
      <c r="F331" s="22" t="s">
        <v>702</v>
      </c>
      <c r="G331" s="10">
        <v>60.66</v>
      </c>
      <c r="H331" s="10">
        <f t="shared" si="15"/>
        <v>24.26</v>
      </c>
      <c r="I331" s="10">
        <v>59.7</v>
      </c>
      <c r="J331" s="10">
        <f t="shared" si="16"/>
        <v>17.91</v>
      </c>
      <c r="K331" s="10">
        <f t="shared" si="17"/>
        <v>42.17</v>
      </c>
      <c r="L331" s="10" t="s">
        <v>645</v>
      </c>
      <c r="M331" s="10"/>
      <c r="N331" s="14"/>
      <c r="O331" s="14"/>
    </row>
    <row r="332" s="5" customFormat="1" ht="35" customHeight="1" spans="1:15">
      <c r="A332" s="10">
        <v>330</v>
      </c>
      <c r="B332" s="10" t="s">
        <v>703</v>
      </c>
      <c r="C332" s="10" t="s">
        <v>40</v>
      </c>
      <c r="D332" s="10" t="s">
        <v>144</v>
      </c>
      <c r="E332" s="10" t="s">
        <v>685</v>
      </c>
      <c r="F332" s="22" t="s">
        <v>704</v>
      </c>
      <c r="G332" s="10">
        <v>62</v>
      </c>
      <c r="H332" s="10">
        <f t="shared" si="15"/>
        <v>24.8</v>
      </c>
      <c r="I332" s="10">
        <v>57.7</v>
      </c>
      <c r="J332" s="10">
        <f t="shared" si="16"/>
        <v>17.31</v>
      </c>
      <c r="K332" s="10">
        <f t="shared" si="17"/>
        <v>42.11</v>
      </c>
      <c r="L332" s="10" t="s">
        <v>645</v>
      </c>
      <c r="M332" s="10"/>
      <c r="N332" s="14"/>
      <c r="O332" s="14"/>
    </row>
    <row r="333" s="5" customFormat="1" ht="35" customHeight="1" spans="1:15">
      <c r="A333" s="10">
        <v>331</v>
      </c>
      <c r="B333" s="10" t="s">
        <v>705</v>
      </c>
      <c r="C333" s="10" t="s">
        <v>40</v>
      </c>
      <c r="D333" s="10" t="s">
        <v>144</v>
      </c>
      <c r="E333" s="10" t="s">
        <v>685</v>
      </c>
      <c r="F333" s="22" t="s">
        <v>706</v>
      </c>
      <c r="G333" s="10">
        <v>71</v>
      </c>
      <c r="H333" s="10">
        <f t="shared" si="15"/>
        <v>28.4</v>
      </c>
      <c r="I333" s="10">
        <v>43.2</v>
      </c>
      <c r="J333" s="10">
        <f t="shared" si="16"/>
        <v>12.96</v>
      </c>
      <c r="K333" s="10">
        <f t="shared" si="17"/>
        <v>41.36</v>
      </c>
      <c r="L333" s="10" t="s">
        <v>645</v>
      </c>
      <c r="M333" s="10"/>
      <c r="N333" s="14"/>
      <c r="O333" s="14"/>
    </row>
    <row r="334" s="5" customFormat="1" ht="35" customHeight="1" spans="1:15">
      <c r="A334" s="10">
        <v>332</v>
      </c>
      <c r="B334" s="10" t="s">
        <v>707</v>
      </c>
      <c r="C334" s="10" t="s">
        <v>40</v>
      </c>
      <c r="D334" s="10" t="s">
        <v>144</v>
      </c>
      <c r="E334" s="10" t="s">
        <v>685</v>
      </c>
      <c r="F334" s="22" t="s">
        <v>708</v>
      </c>
      <c r="G334" s="10">
        <v>51.66</v>
      </c>
      <c r="H334" s="10">
        <f t="shared" si="15"/>
        <v>20.66</v>
      </c>
      <c r="I334" s="10">
        <v>60</v>
      </c>
      <c r="J334" s="10">
        <f t="shared" si="16"/>
        <v>18</v>
      </c>
      <c r="K334" s="10">
        <f t="shared" si="17"/>
        <v>38.66</v>
      </c>
      <c r="L334" s="10" t="s">
        <v>645</v>
      </c>
      <c r="M334" s="10"/>
      <c r="N334" s="14"/>
      <c r="O334" s="14"/>
    </row>
    <row r="335" s="5" customFormat="1" ht="35" customHeight="1" spans="1:15">
      <c r="A335" s="10">
        <v>333</v>
      </c>
      <c r="B335" s="10" t="s">
        <v>709</v>
      </c>
      <c r="C335" s="10" t="s">
        <v>40</v>
      </c>
      <c r="D335" s="10" t="s">
        <v>144</v>
      </c>
      <c r="E335" s="10" t="s">
        <v>685</v>
      </c>
      <c r="F335" s="22" t="s">
        <v>710</v>
      </c>
      <c r="G335" s="10">
        <v>58</v>
      </c>
      <c r="H335" s="10">
        <f t="shared" si="15"/>
        <v>23.2</v>
      </c>
      <c r="I335" s="10">
        <v>47.6</v>
      </c>
      <c r="J335" s="10">
        <f t="shared" si="16"/>
        <v>14.28</v>
      </c>
      <c r="K335" s="10">
        <f t="shared" si="17"/>
        <v>37.48</v>
      </c>
      <c r="L335" s="10" t="s">
        <v>645</v>
      </c>
      <c r="M335" s="10"/>
      <c r="N335" s="14"/>
      <c r="O335" s="14"/>
    </row>
    <row r="336" s="5" customFormat="1" ht="35" customHeight="1" spans="1:15">
      <c r="A336" s="10">
        <v>334</v>
      </c>
      <c r="B336" s="10" t="s">
        <v>711</v>
      </c>
      <c r="C336" s="10" t="s">
        <v>40</v>
      </c>
      <c r="D336" s="10" t="s">
        <v>144</v>
      </c>
      <c r="E336" s="10" t="s">
        <v>685</v>
      </c>
      <c r="F336" s="22" t="s">
        <v>712</v>
      </c>
      <c r="G336" s="10">
        <v>47</v>
      </c>
      <c r="H336" s="10">
        <f t="shared" si="15"/>
        <v>18.8</v>
      </c>
      <c r="I336" s="10">
        <v>60.75</v>
      </c>
      <c r="J336" s="10">
        <f t="shared" si="16"/>
        <v>18.23</v>
      </c>
      <c r="K336" s="10">
        <f t="shared" si="17"/>
        <v>37.03</v>
      </c>
      <c r="L336" s="10" t="s">
        <v>645</v>
      </c>
      <c r="M336" s="10"/>
      <c r="N336" s="14"/>
      <c r="O336" s="14"/>
    </row>
    <row r="337" s="5" customFormat="1" ht="35" customHeight="1" spans="1:15">
      <c r="A337" s="10">
        <v>335</v>
      </c>
      <c r="B337" s="10" t="s">
        <v>713</v>
      </c>
      <c r="C337" s="10" t="s">
        <v>40</v>
      </c>
      <c r="D337" s="10" t="s">
        <v>144</v>
      </c>
      <c r="E337" s="10" t="s">
        <v>685</v>
      </c>
      <c r="F337" s="22" t="s">
        <v>714</v>
      </c>
      <c r="G337" s="10">
        <v>45.66</v>
      </c>
      <c r="H337" s="10">
        <f t="shared" si="15"/>
        <v>18.26</v>
      </c>
      <c r="I337" s="10">
        <v>61.4</v>
      </c>
      <c r="J337" s="10">
        <f t="shared" si="16"/>
        <v>18.42</v>
      </c>
      <c r="K337" s="10">
        <f t="shared" si="17"/>
        <v>36.68</v>
      </c>
      <c r="L337" s="10" t="s">
        <v>645</v>
      </c>
      <c r="M337" s="10"/>
      <c r="N337" s="14"/>
      <c r="O337" s="14"/>
    </row>
    <row r="338" s="5" customFormat="1" ht="35" customHeight="1" spans="1:15">
      <c r="A338" s="10">
        <v>336</v>
      </c>
      <c r="B338" s="10" t="s">
        <v>715</v>
      </c>
      <c r="C338" s="10" t="s">
        <v>40</v>
      </c>
      <c r="D338" s="10" t="s">
        <v>144</v>
      </c>
      <c r="E338" s="10" t="s">
        <v>685</v>
      </c>
      <c r="F338" s="22" t="s">
        <v>716</v>
      </c>
      <c r="G338" s="10">
        <v>45.66</v>
      </c>
      <c r="H338" s="10">
        <f t="shared" si="15"/>
        <v>18.26</v>
      </c>
      <c r="I338" s="10">
        <v>56.65</v>
      </c>
      <c r="J338" s="10">
        <f t="shared" si="16"/>
        <v>17</v>
      </c>
      <c r="K338" s="10">
        <f t="shared" si="17"/>
        <v>35.26</v>
      </c>
      <c r="L338" s="10" t="s">
        <v>645</v>
      </c>
      <c r="M338" s="10"/>
      <c r="N338" s="14"/>
      <c r="O338" s="14"/>
    </row>
    <row r="339" s="5" customFormat="1" ht="35" customHeight="1" spans="1:15">
      <c r="A339" s="10">
        <v>337</v>
      </c>
      <c r="B339" s="10" t="s">
        <v>717</v>
      </c>
      <c r="C339" s="10" t="s">
        <v>40</v>
      </c>
      <c r="D339" s="10" t="s">
        <v>144</v>
      </c>
      <c r="E339" s="10" t="s">
        <v>685</v>
      </c>
      <c r="F339" s="22" t="s">
        <v>718</v>
      </c>
      <c r="G339" s="10">
        <v>44.66</v>
      </c>
      <c r="H339" s="10">
        <f t="shared" si="15"/>
        <v>17.86</v>
      </c>
      <c r="I339" s="10">
        <v>55.2</v>
      </c>
      <c r="J339" s="10">
        <f t="shared" si="16"/>
        <v>16.56</v>
      </c>
      <c r="K339" s="10">
        <f t="shared" si="17"/>
        <v>34.42</v>
      </c>
      <c r="L339" s="10" t="s">
        <v>645</v>
      </c>
      <c r="M339" s="10"/>
      <c r="N339" s="14"/>
      <c r="O339" s="14"/>
    </row>
    <row r="340" s="5" customFormat="1" ht="35" customHeight="1" spans="1:15">
      <c r="A340" s="10">
        <v>338</v>
      </c>
      <c r="B340" s="10" t="s">
        <v>719</v>
      </c>
      <c r="C340" s="10" t="s">
        <v>40</v>
      </c>
      <c r="D340" s="10" t="s">
        <v>144</v>
      </c>
      <c r="E340" s="10" t="s">
        <v>685</v>
      </c>
      <c r="F340" s="22" t="s">
        <v>720</v>
      </c>
      <c r="G340" s="10">
        <v>42.33</v>
      </c>
      <c r="H340" s="10">
        <f t="shared" si="15"/>
        <v>16.93</v>
      </c>
      <c r="I340" s="10">
        <v>52.2</v>
      </c>
      <c r="J340" s="10">
        <f t="shared" si="16"/>
        <v>15.66</v>
      </c>
      <c r="K340" s="10">
        <f t="shared" si="17"/>
        <v>32.59</v>
      </c>
      <c r="L340" s="10" t="s">
        <v>645</v>
      </c>
      <c r="M340" s="10"/>
      <c r="N340" s="14"/>
      <c r="O340" s="14"/>
    </row>
    <row r="341" s="5" customFormat="1" ht="35" customHeight="1" spans="1:15">
      <c r="A341" s="10">
        <v>339</v>
      </c>
      <c r="B341" s="10" t="s">
        <v>721</v>
      </c>
      <c r="C341" s="10" t="s">
        <v>40</v>
      </c>
      <c r="D341" s="10" t="s">
        <v>144</v>
      </c>
      <c r="E341" s="10" t="s">
        <v>685</v>
      </c>
      <c r="F341" s="22" t="s">
        <v>722</v>
      </c>
      <c r="G341" s="10">
        <v>39.33</v>
      </c>
      <c r="H341" s="10">
        <f t="shared" si="15"/>
        <v>15.73</v>
      </c>
      <c r="I341" s="10">
        <v>55</v>
      </c>
      <c r="J341" s="10">
        <f t="shared" si="16"/>
        <v>16.5</v>
      </c>
      <c r="K341" s="10">
        <f t="shared" si="17"/>
        <v>32.23</v>
      </c>
      <c r="L341" s="10" t="s">
        <v>645</v>
      </c>
      <c r="M341" s="10"/>
      <c r="N341" s="14"/>
      <c r="O341" s="14"/>
    </row>
    <row r="342" s="5" customFormat="1" ht="35" customHeight="1" spans="1:15">
      <c r="A342" s="10">
        <v>340</v>
      </c>
      <c r="B342" s="10" t="s">
        <v>723</v>
      </c>
      <c r="C342" s="10" t="s">
        <v>40</v>
      </c>
      <c r="D342" s="10" t="s">
        <v>144</v>
      </c>
      <c r="E342" s="10" t="s">
        <v>685</v>
      </c>
      <c r="F342" s="22" t="s">
        <v>724</v>
      </c>
      <c r="G342" s="10">
        <v>36</v>
      </c>
      <c r="H342" s="10">
        <f t="shared" si="15"/>
        <v>14.4</v>
      </c>
      <c r="I342" s="10">
        <v>58.8</v>
      </c>
      <c r="J342" s="10">
        <f t="shared" si="16"/>
        <v>17.64</v>
      </c>
      <c r="K342" s="10">
        <f t="shared" si="17"/>
        <v>32.04</v>
      </c>
      <c r="L342" s="10" t="s">
        <v>645</v>
      </c>
      <c r="M342" s="10"/>
      <c r="N342" s="14"/>
      <c r="O342" s="14"/>
    </row>
    <row r="343" s="5" customFormat="1" ht="35" customHeight="1" spans="1:15">
      <c r="A343" s="10">
        <v>341</v>
      </c>
      <c r="B343" s="10" t="s">
        <v>725</v>
      </c>
      <c r="C343" s="10" t="s">
        <v>40</v>
      </c>
      <c r="D343" s="10" t="s">
        <v>144</v>
      </c>
      <c r="E343" s="10" t="s">
        <v>726</v>
      </c>
      <c r="F343" s="22" t="s">
        <v>727</v>
      </c>
      <c r="G343" s="10">
        <v>86.33</v>
      </c>
      <c r="H343" s="10">
        <f t="shared" si="15"/>
        <v>34.53</v>
      </c>
      <c r="I343" s="10">
        <v>62.7</v>
      </c>
      <c r="J343" s="10">
        <f t="shared" si="16"/>
        <v>18.81</v>
      </c>
      <c r="K343" s="10">
        <f t="shared" si="17"/>
        <v>53.34</v>
      </c>
      <c r="L343" s="10" t="s">
        <v>728</v>
      </c>
      <c r="M343" s="10"/>
      <c r="N343" s="14"/>
      <c r="O343" s="14"/>
    </row>
    <row r="344" s="5" customFormat="1" ht="35" customHeight="1" spans="1:15">
      <c r="A344" s="10">
        <v>342</v>
      </c>
      <c r="B344" s="10" t="s">
        <v>729</v>
      </c>
      <c r="C344" s="10" t="s">
        <v>40</v>
      </c>
      <c r="D344" s="10" t="s">
        <v>144</v>
      </c>
      <c r="E344" s="10" t="s">
        <v>726</v>
      </c>
      <c r="F344" s="22" t="s">
        <v>730</v>
      </c>
      <c r="G344" s="10">
        <v>78.66</v>
      </c>
      <c r="H344" s="10">
        <f t="shared" si="15"/>
        <v>31.46</v>
      </c>
      <c r="I344" s="10">
        <v>56</v>
      </c>
      <c r="J344" s="10">
        <f t="shared" si="16"/>
        <v>16.8</v>
      </c>
      <c r="K344" s="10">
        <f t="shared" si="17"/>
        <v>48.26</v>
      </c>
      <c r="L344" s="10" t="s">
        <v>728</v>
      </c>
      <c r="M344" s="10"/>
      <c r="N344" s="14"/>
      <c r="O344" s="14"/>
    </row>
    <row r="345" s="5" customFormat="1" ht="35" customHeight="1" spans="1:15">
      <c r="A345" s="10">
        <v>343</v>
      </c>
      <c r="B345" s="10" t="s">
        <v>277</v>
      </c>
      <c r="C345" s="10" t="s">
        <v>40</v>
      </c>
      <c r="D345" s="10" t="s">
        <v>144</v>
      </c>
      <c r="E345" s="10" t="s">
        <v>726</v>
      </c>
      <c r="F345" s="22" t="s">
        <v>731</v>
      </c>
      <c r="G345" s="10">
        <v>68</v>
      </c>
      <c r="H345" s="10">
        <f t="shared" si="15"/>
        <v>27.2</v>
      </c>
      <c r="I345" s="10">
        <v>66.4</v>
      </c>
      <c r="J345" s="10">
        <f t="shared" si="16"/>
        <v>19.92</v>
      </c>
      <c r="K345" s="10">
        <f t="shared" si="17"/>
        <v>47.12</v>
      </c>
      <c r="L345" s="10" t="s">
        <v>728</v>
      </c>
      <c r="M345" s="10"/>
      <c r="N345" s="14"/>
      <c r="O345" s="14"/>
    </row>
    <row r="346" s="5" customFormat="1" ht="35" customHeight="1" spans="1:15">
      <c r="A346" s="10">
        <v>344</v>
      </c>
      <c r="B346" s="10" t="s">
        <v>732</v>
      </c>
      <c r="C346" s="10" t="s">
        <v>40</v>
      </c>
      <c r="D346" s="10" t="s">
        <v>144</v>
      </c>
      <c r="E346" s="10" t="s">
        <v>726</v>
      </c>
      <c r="F346" s="22" t="s">
        <v>733</v>
      </c>
      <c r="G346" s="10">
        <v>73</v>
      </c>
      <c r="H346" s="10">
        <f t="shared" si="15"/>
        <v>29.2</v>
      </c>
      <c r="I346" s="10">
        <v>56.55</v>
      </c>
      <c r="J346" s="10">
        <f t="shared" si="16"/>
        <v>16.97</v>
      </c>
      <c r="K346" s="10">
        <f t="shared" si="17"/>
        <v>46.17</v>
      </c>
      <c r="L346" s="10" t="s">
        <v>728</v>
      </c>
      <c r="M346" s="10"/>
      <c r="N346" s="14"/>
      <c r="O346" s="14"/>
    </row>
    <row r="347" s="5" customFormat="1" ht="35" customHeight="1" spans="1:15">
      <c r="A347" s="10">
        <v>345</v>
      </c>
      <c r="B347" s="10" t="s">
        <v>734</v>
      </c>
      <c r="C347" s="10" t="s">
        <v>40</v>
      </c>
      <c r="D347" s="10" t="s">
        <v>144</v>
      </c>
      <c r="E347" s="10" t="s">
        <v>726</v>
      </c>
      <c r="F347" s="22" t="s">
        <v>735</v>
      </c>
      <c r="G347" s="10">
        <v>67.66</v>
      </c>
      <c r="H347" s="10">
        <f t="shared" si="15"/>
        <v>27.06</v>
      </c>
      <c r="I347" s="10">
        <v>58.25</v>
      </c>
      <c r="J347" s="10">
        <f t="shared" si="16"/>
        <v>17.48</v>
      </c>
      <c r="K347" s="10">
        <f t="shared" si="17"/>
        <v>44.54</v>
      </c>
      <c r="L347" s="10" t="s">
        <v>728</v>
      </c>
      <c r="M347" s="10"/>
      <c r="N347" s="14"/>
      <c r="O347" s="14"/>
    </row>
    <row r="348" s="5" customFormat="1" ht="35" customHeight="1" spans="1:15">
      <c r="A348" s="10">
        <v>346</v>
      </c>
      <c r="B348" s="10" t="s">
        <v>736</v>
      </c>
      <c r="C348" s="10" t="s">
        <v>40</v>
      </c>
      <c r="D348" s="10" t="s">
        <v>144</v>
      </c>
      <c r="E348" s="10" t="s">
        <v>726</v>
      </c>
      <c r="F348" s="22" t="s">
        <v>737</v>
      </c>
      <c r="G348" s="10">
        <v>70</v>
      </c>
      <c r="H348" s="10">
        <f t="shared" si="15"/>
        <v>28</v>
      </c>
      <c r="I348" s="10">
        <v>54.75</v>
      </c>
      <c r="J348" s="10">
        <f t="shared" si="16"/>
        <v>16.43</v>
      </c>
      <c r="K348" s="10">
        <f t="shared" si="17"/>
        <v>44.43</v>
      </c>
      <c r="L348" s="10" t="s">
        <v>728</v>
      </c>
      <c r="M348" s="10"/>
      <c r="N348" s="14"/>
      <c r="O348" s="14"/>
    </row>
    <row r="349" s="5" customFormat="1" ht="35" customHeight="1" spans="1:15">
      <c r="A349" s="10">
        <v>347</v>
      </c>
      <c r="B349" s="10" t="s">
        <v>738</v>
      </c>
      <c r="C349" s="10" t="s">
        <v>40</v>
      </c>
      <c r="D349" s="10" t="s">
        <v>144</v>
      </c>
      <c r="E349" s="10" t="s">
        <v>726</v>
      </c>
      <c r="F349" s="22" t="s">
        <v>739</v>
      </c>
      <c r="G349" s="10">
        <v>59</v>
      </c>
      <c r="H349" s="10">
        <f t="shared" si="15"/>
        <v>23.6</v>
      </c>
      <c r="I349" s="10">
        <v>64.35</v>
      </c>
      <c r="J349" s="10">
        <f t="shared" si="16"/>
        <v>19.31</v>
      </c>
      <c r="K349" s="10">
        <f t="shared" si="17"/>
        <v>42.91</v>
      </c>
      <c r="L349" s="10" t="s">
        <v>728</v>
      </c>
      <c r="M349" s="10"/>
      <c r="N349" s="14"/>
      <c r="O349" s="14"/>
    </row>
    <row r="350" s="5" customFormat="1" ht="35" customHeight="1" spans="1:15">
      <c r="A350" s="10">
        <v>348</v>
      </c>
      <c r="B350" s="10" t="s">
        <v>740</v>
      </c>
      <c r="C350" s="10" t="s">
        <v>40</v>
      </c>
      <c r="D350" s="10" t="s">
        <v>144</v>
      </c>
      <c r="E350" s="10" t="s">
        <v>726</v>
      </c>
      <c r="F350" s="22" t="s">
        <v>741</v>
      </c>
      <c r="G350" s="10">
        <v>62.66</v>
      </c>
      <c r="H350" s="10">
        <f t="shared" si="15"/>
        <v>25.06</v>
      </c>
      <c r="I350" s="10">
        <v>57.35</v>
      </c>
      <c r="J350" s="10">
        <f t="shared" si="16"/>
        <v>17.21</v>
      </c>
      <c r="K350" s="10">
        <f t="shared" si="17"/>
        <v>42.27</v>
      </c>
      <c r="L350" s="10" t="s">
        <v>728</v>
      </c>
      <c r="M350" s="10"/>
      <c r="N350" s="14"/>
      <c r="O350" s="14"/>
    </row>
    <row r="351" s="5" customFormat="1" ht="35" customHeight="1" spans="1:15">
      <c r="A351" s="10">
        <v>349</v>
      </c>
      <c r="B351" s="10" t="s">
        <v>742</v>
      </c>
      <c r="C351" s="10" t="s">
        <v>40</v>
      </c>
      <c r="D351" s="10" t="s">
        <v>144</v>
      </c>
      <c r="E351" s="10" t="s">
        <v>726</v>
      </c>
      <c r="F351" s="22" t="s">
        <v>743</v>
      </c>
      <c r="G351" s="10">
        <v>60.33</v>
      </c>
      <c r="H351" s="10">
        <f t="shared" si="15"/>
        <v>24.13</v>
      </c>
      <c r="I351" s="10">
        <v>59.55</v>
      </c>
      <c r="J351" s="10">
        <f t="shared" si="16"/>
        <v>17.87</v>
      </c>
      <c r="K351" s="10">
        <f t="shared" si="17"/>
        <v>42</v>
      </c>
      <c r="L351" s="10" t="s">
        <v>728</v>
      </c>
      <c r="M351" s="10"/>
      <c r="N351" s="14"/>
      <c r="O351" s="14"/>
    </row>
    <row r="352" s="5" customFormat="1" ht="35" customHeight="1" spans="1:15">
      <c r="A352" s="10">
        <v>350</v>
      </c>
      <c r="B352" s="10" t="s">
        <v>744</v>
      </c>
      <c r="C352" s="10" t="s">
        <v>40</v>
      </c>
      <c r="D352" s="10" t="s">
        <v>144</v>
      </c>
      <c r="E352" s="10" t="s">
        <v>726</v>
      </c>
      <c r="F352" s="22" t="s">
        <v>745</v>
      </c>
      <c r="G352" s="10">
        <v>67</v>
      </c>
      <c r="H352" s="10">
        <f t="shared" si="15"/>
        <v>26.8</v>
      </c>
      <c r="I352" s="10">
        <v>49.75</v>
      </c>
      <c r="J352" s="10">
        <f t="shared" si="16"/>
        <v>14.93</v>
      </c>
      <c r="K352" s="10">
        <f t="shared" si="17"/>
        <v>41.73</v>
      </c>
      <c r="L352" s="10" t="s">
        <v>728</v>
      </c>
      <c r="M352" s="10"/>
      <c r="N352" s="14"/>
      <c r="O352" s="14"/>
    </row>
    <row r="353" s="5" customFormat="1" ht="35" customHeight="1" spans="1:15">
      <c r="A353" s="10">
        <v>351</v>
      </c>
      <c r="B353" s="10" t="s">
        <v>746</v>
      </c>
      <c r="C353" s="10" t="s">
        <v>40</v>
      </c>
      <c r="D353" s="10" t="s">
        <v>144</v>
      </c>
      <c r="E353" s="10" t="s">
        <v>726</v>
      </c>
      <c r="F353" s="22" t="s">
        <v>747</v>
      </c>
      <c r="G353" s="10">
        <v>64.33</v>
      </c>
      <c r="H353" s="10">
        <f t="shared" si="15"/>
        <v>25.73</v>
      </c>
      <c r="I353" s="10">
        <v>48.9</v>
      </c>
      <c r="J353" s="10">
        <f t="shared" si="16"/>
        <v>14.67</v>
      </c>
      <c r="K353" s="10">
        <f t="shared" si="17"/>
        <v>40.4</v>
      </c>
      <c r="L353" s="10" t="s">
        <v>728</v>
      </c>
      <c r="M353" s="10"/>
      <c r="N353" s="14"/>
      <c r="O353" s="14"/>
    </row>
    <row r="354" s="5" customFormat="1" ht="35" customHeight="1" spans="1:15">
      <c r="A354" s="10">
        <v>352</v>
      </c>
      <c r="B354" s="10" t="s">
        <v>748</v>
      </c>
      <c r="C354" s="10" t="s">
        <v>40</v>
      </c>
      <c r="D354" s="10" t="s">
        <v>144</v>
      </c>
      <c r="E354" s="10" t="s">
        <v>726</v>
      </c>
      <c r="F354" s="22" t="s">
        <v>749</v>
      </c>
      <c r="G354" s="10">
        <v>76.66</v>
      </c>
      <c r="H354" s="10">
        <f t="shared" si="15"/>
        <v>30.66</v>
      </c>
      <c r="I354" s="10">
        <v>32.3</v>
      </c>
      <c r="J354" s="10">
        <f t="shared" si="16"/>
        <v>9.69</v>
      </c>
      <c r="K354" s="10">
        <f t="shared" si="17"/>
        <v>40.35</v>
      </c>
      <c r="L354" s="10" t="s">
        <v>728</v>
      </c>
      <c r="M354" s="10"/>
      <c r="N354" s="14"/>
      <c r="O354" s="14"/>
    </row>
    <row r="355" s="5" customFormat="1" ht="35" customHeight="1" spans="1:15">
      <c r="A355" s="10">
        <v>353</v>
      </c>
      <c r="B355" s="10" t="s">
        <v>750</v>
      </c>
      <c r="C355" s="10" t="s">
        <v>40</v>
      </c>
      <c r="D355" s="10" t="s">
        <v>144</v>
      </c>
      <c r="E355" s="10" t="s">
        <v>726</v>
      </c>
      <c r="F355" s="22" t="s">
        <v>751</v>
      </c>
      <c r="G355" s="10">
        <v>56</v>
      </c>
      <c r="H355" s="10">
        <f t="shared" si="15"/>
        <v>22.4</v>
      </c>
      <c r="I355" s="10">
        <v>59.25</v>
      </c>
      <c r="J355" s="10">
        <f t="shared" si="16"/>
        <v>17.78</v>
      </c>
      <c r="K355" s="10">
        <f t="shared" si="17"/>
        <v>40.18</v>
      </c>
      <c r="L355" s="10" t="s">
        <v>728</v>
      </c>
      <c r="M355" s="10"/>
      <c r="N355" s="14"/>
      <c r="O355" s="14"/>
    </row>
    <row r="356" s="5" customFormat="1" ht="35" customHeight="1" spans="1:15">
      <c r="A356" s="10">
        <v>354</v>
      </c>
      <c r="B356" s="10" t="s">
        <v>752</v>
      </c>
      <c r="C356" s="10" t="s">
        <v>40</v>
      </c>
      <c r="D356" s="10" t="s">
        <v>144</v>
      </c>
      <c r="E356" s="10" t="s">
        <v>726</v>
      </c>
      <c r="F356" s="22" t="s">
        <v>753</v>
      </c>
      <c r="G356" s="10">
        <v>54.33</v>
      </c>
      <c r="H356" s="10">
        <f t="shared" si="15"/>
        <v>21.73</v>
      </c>
      <c r="I356" s="10">
        <v>53.6</v>
      </c>
      <c r="J356" s="10">
        <f t="shared" si="16"/>
        <v>16.08</v>
      </c>
      <c r="K356" s="10">
        <f t="shared" si="17"/>
        <v>37.81</v>
      </c>
      <c r="L356" s="10" t="s">
        <v>728</v>
      </c>
      <c r="M356" s="10"/>
      <c r="N356" s="14"/>
      <c r="O356" s="14"/>
    </row>
    <row r="357" s="5" customFormat="1" ht="35" customHeight="1" spans="1:15">
      <c r="A357" s="10">
        <v>355</v>
      </c>
      <c r="B357" s="10" t="s">
        <v>754</v>
      </c>
      <c r="C357" s="10" t="s">
        <v>40</v>
      </c>
      <c r="D357" s="10" t="s">
        <v>144</v>
      </c>
      <c r="E357" s="10" t="s">
        <v>726</v>
      </c>
      <c r="F357" s="22" t="s">
        <v>755</v>
      </c>
      <c r="G357" s="10">
        <v>49</v>
      </c>
      <c r="H357" s="10">
        <f t="shared" si="15"/>
        <v>19.6</v>
      </c>
      <c r="I357" s="10">
        <v>59.4</v>
      </c>
      <c r="J357" s="10">
        <f t="shared" si="16"/>
        <v>17.82</v>
      </c>
      <c r="K357" s="10">
        <f t="shared" si="17"/>
        <v>37.42</v>
      </c>
      <c r="L357" s="10" t="s">
        <v>728</v>
      </c>
      <c r="M357" s="10"/>
      <c r="N357" s="14"/>
      <c r="O357" s="14"/>
    </row>
    <row r="358" s="5" customFormat="1" ht="35" customHeight="1" spans="1:15">
      <c r="A358" s="10">
        <v>356</v>
      </c>
      <c r="B358" s="10" t="s">
        <v>756</v>
      </c>
      <c r="C358" s="10" t="s">
        <v>40</v>
      </c>
      <c r="D358" s="10" t="s">
        <v>144</v>
      </c>
      <c r="E358" s="10" t="s">
        <v>726</v>
      </c>
      <c r="F358" s="22" t="s">
        <v>757</v>
      </c>
      <c r="G358" s="10">
        <v>52.66</v>
      </c>
      <c r="H358" s="10">
        <f t="shared" si="15"/>
        <v>21.06</v>
      </c>
      <c r="I358" s="10">
        <v>49.15</v>
      </c>
      <c r="J358" s="10">
        <f t="shared" si="16"/>
        <v>14.75</v>
      </c>
      <c r="K358" s="10">
        <f t="shared" si="17"/>
        <v>35.81</v>
      </c>
      <c r="L358" s="10" t="s">
        <v>728</v>
      </c>
      <c r="M358" s="10"/>
      <c r="N358" s="14"/>
      <c r="O358" s="14"/>
    </row>
    <row r="359" s="5" customFormat="1" ht="35" customHeight="1" spans="1:15">
      <c r="A359" s="10">
        <v>357</v>
      </c>
      <c r="B359" s="10" t="s">
        <v>758</v>
      </c>
      <c r="C359" s="10" t="s">
        <v>40</v>
      </c>
      <c r="D359" s="10" t="s">
        <v>144</v>
      </c>
      <c r="E359" s="10" t="s">
        <v>726</v>
      </c>
      <c r="F359" s="22" t="s">
        <v>759</v>
      </c>
      <c r="G359" s="10">
        <v>52.33</v>
      </c>
      <c r="H359" s="10">
        <f t="shared" si="15"/>
        <v>20.93</v>
      </c>
      <c r="I359" s="10">
        <v>48.95</v>
      </c>
      <c r="J359" s="10">
        <f t="shared" si="16"/>
        <v>14.69</v>
      </c>
      <c r="K359" s="10">
        <f t="shared" si="17"/>
        <v>35.62</v>
      </c>
      <c r="L359" s="10" t="s">
        <v>728</v>
      </c>
      <c r="M359" s="10"/>
      <c r="N359" s="14"/>
      <c r="O359" s="14"/>
    </row>
    <row r="360" s="5" customFormat="1" ht="35" customHeight="1" spans="1:15">
      <c r="A360" s="10">
        <v>358</v>
      </c>
      <c r="B360" s="10" t="s">
        <v>760</v>
      </c>
      <c r="C360" s="10" t="s">
        <v>40</v>
      </c>
      <c r="D360" s="10" t="s">
        <v>144</v>
      </c>
      <c r="E360" s="10" t="s">
        <v>726</v>
      </c>
      <c r="F360" s="22" t="s">
        <v>761</v>
      </c>
      <c r="G360" s="10">
        <v>46.33</v>
      </c>
      <c r="H360" s="10">
        <f t="shared" si="15"/>
        <v>18.53</v>
      </c>
      <c r="I360" s="10">
        <v>52.7</v>
      </c>
      <c r="J360" s="10">
        <f t="shared" si="16"/>
        <v>15.81</v>
      </c>
      <c r="K360" s="10">
        <f t="shared" si="17"/>
        <v>34.34</v>
      </c>
      <c r="L360" s="10" t="s">
        <v>728</v>
      </c>
      <c r="M360" s="10"/>
      <c r="N360" s="14"/>
      <c r="O360" s="14"/>
    </row>
    <row r="361" s="5" customFormat="1" ht="35" customHeight="1" spans="1:15">
      <c r="A361" s="10">
        <v>359</v>
      </c>
      <c r="B361" s="10" t="s">
        <v>762</v>
      </c>
      <c r="C361" s="10" t="s">
        <v>40</v>
      </c>
      <c r="D361" s="10" t="s">
        <v>144</v>
      </c>
      <c r="E361" s="10" t="s">
        <v>726</v>
      </c>
      <c r="F361" s="22" t="s">
        <v>763</v>
      </c>
      <c r="G361" s="10">
        <v>43.66</v>
      </c>
      <c r="H361" s="10">
        <f t="shared" si="15"/>
        <v>17.46</v>
      </c>
      <c r="I361" s="10">
        <v>52.55</v>
      </c>
      <c r="J361" s="10">
        <f t="shared" si="16"/>
        <v>15.77</v>
      </c>
      <c r="K361" s="10">
        <f t="shared" si="17"/>
        <v>33.23</v>
      </c>
      <c r="L361" s="10" t="s">
        <v>728</v>
      </c>
      <c r="M361" s="10"/>
      <c r="N361" s="14"/>
      <c r="O361" s="14"/>
    </row>
    <row r="362" s="5" customFormat="1" ht="35" customHeight="1" spans="1:15">
      <c r="A362" s="10">
        <v>360</v>
      </c>
      <c r="B362" s="10" t="s">
        <v>764</v>
      </c>
      <c r="C362" s="10" t="s">
        <v>40</v>
      </c>
      <c r="D362" s="10" t="s">
        <v>144</v>
      </c>
      <c r="E362" s="10" t="s">
        <v>726</v>
      </c>
      <c r="F362" s="22" t="s">
        <v>765</v>
      </c>
      <c r="G362" s="10">
        <v>43.33</v>
      </c>
      <c r="H362" s="10">
        <f t="shared" si="15"/>
        <v>17.33</v>
      </c>
      <c r="I362" s="10">
        <v>49.95</v>
      </c>
      <c r="J362" s="10">
        <f t="shared" si="16"/>
        <v>14.99</v>
      </c>
      <c r="K362" s="10">
        <f t="shared" si="17"/>
        <v>32.32</v>
      </c>
      <c r="L362" s="10" t="s">
        <v>728</v>
      </c>
      <c r="M362" s="10"/>
      <c r="N362" s="14"/>
      <c r="O362" s="14"/>
    </row>
    <row r="363" s="5" customFormat="1" ht="35" customHeight="1" spans="1:15">
      <c r="A363" s="10">
        <v>361</v>
      </c>
      <c r="B363" s="19" t="s">
        <v>766</v>
      </c>
      <c r="C363" s="10" t="s">
        <v>40</v>
      </c>
      <c r="D363" s="10" t="s">
        <v>144</v>
      </c>
      <c r="E363" s="20" t="s">
        <v>767</v>
      </c>
      <c r="F363" s="22" t="s">
        <v>768</v>
      </c>
      <c r="G363" s="10">
        <v>84</v>
      </c>
      <c r="H363" s="10">
        <f t="shared" si="15"/>
        <v>33.6</v>
      </c>
      <c r="I363" s="10">
        <v>55.1</v>
      </c>
      <c r="J363" s="10">
        <f t="shared" si="16"/>
        <v>16.53</v>
      </c>
      <c r="K363" s="10">
        <f t="shared" si="17"/>
        <v>50.13</v>
      </c>
      <c r="L363" s="10" t="s">
        <v>728</v>
      </c>
      <c r="M363" s="10"/>
      <c r="N363" s="14"/>
      <c r="O363" s="14"/>
    </row>
    <row r="364" s="5" customFormat="1" ht="35" customHeight="1" spans="1:15">
      <c r="A364" s="10">
        <v>362</v>
      </c>
      <c r="B364" s="19" t="s">
        <v>769</v>
      </c>
      <c r="C364" s="10" t="s">
        <v>40</v>
      </c>
      <c r="D364" s="10" t="s">
        <v>144</v>
      </c>
      <c r="E364" s="20" t="s">
        <v>767</v>
      </c>
      <c r="F364" s="22" t="s">
        <v>770</v>
      </c>
      <c r="G364" s="10">
        <v>80</v>
      </c>
      <c r="H364" s="10">
        <f t="shared" si="15"/>
        <v>32</v>
      </c>
      <c r="I364" s="10">
        <v>54</v>
      </c>
      <c r="J364" s="10">
        <f t="shared" si="16"/>
        <v>16.2</v>
      </c>
      <c r="K364" s="10">
        <f t="shared" si="17"/>
        <v>48.2</v>
      </c>
      <c r="L364" s="10" t="s">
        <v>728</v>
      </c>
      <c r="M364" s="10"/>
      <c r="N364" s="14"/>
      <c r="O364" s="14"/>
    </row>
    <row r="365" s="5" customFormat="1" ht="35" customHeight="1" spans="1:15">
      <c r="A365" s="10">
        <v>363</v>
      </c>
      <c r="B365" s="19" t="s">
        <v>771</v>
      </c>
      <c r="C365" s="10" t="s">
        <v>40</v>
      </c>
      <c r="D365" s="10" t="s">
        <v>144</v>
      </c>
      <c r="E365" s="20" t="s">
        <v>767</v>
      </c>
      <c r="F365" s="22" t="s">
        <v>772</v>
      </c>
      <c r="G365" s="10">
        <v>76.33</v>
      </c>
      <c r="H365" s="10">
        <f t="shared" si="15"/>
        <v>30.53</v>
      </c>
      <c r="I365" s="10">
        <v>51.7</v>
      </c>
      <c r="J365" s="10">
        <f t="shared" si="16"/>
        <v>15.51</v>
      </c>
      <c r="K365" s="10">
        <f t="shared" si="17"/>
        <v>46.04</v>
      </c>
      <c r="L365" s="10" t="s">
        <v>728</v>
      </c>
      <c r="M365" s="10"/>
      <c r="N365" s="14"/>
      <c r="O365" s="14"/>
    </row>
    <row r="366" s="5" customFormat="1" ht="35" customHeight="1" spans="1:15">
      <c r="A366" s="10">
        <v>364</v>
      </c>
      <c r="B366" s="19" t="s">
        <v>773</v>
      </c>
      <c r="C366" s="10" t="s">
        <v>40</v>
      </c>
      <c r="D366" s="10" t="s">
        <v>144</v>
      </c>
      <c r="E366" s="20" t="s">
        <v>767</v>
      </c>
      <c r="F366" s="22" t="s">
        <v>774</v>
      </c>
      <c r="G366" s="10">
        <v>75.33</v>
      </c>
      <c r="H366" s="10">
        <f t="shared" si="15"/>
        <v>30.13</v>
      </c>
      <c r="I366" s="10">
        <v>49.75</v>
      </c>
      <c r="J366" s="10">
        <f t="shared" si="16"/>
        <v>14.93</v>
      </c>
      <c r="K366" s="10">
        <f t="shared" si="17"/>
        <v>45.06</v>
      </c>
      <c r="L366" s="10" t="s">
        <v>728</v>
      </c>
      <c r="M366" s="10"/>
      <c r="N366" s="14"/>
      <c r="O366" s="14"/>
    </row>
    <row r="367" s="5" customFormat="1" ht="35" customHeight="1" spans="1:15">
      <c r="A367" s="10">
        <v>365</v>
      </c>
      <c r="B367" s="19" t="s">
        <v>775</v>
      </c>
      <c r="C367" s="10" t="s">
        <v>40</v>
      </c>
      <c r="D367" s="10" t="s">
        <v>144</v>
      </c>
      <c r="E367" s="20" t="s">
        <v>767</v>
      </c>
      <c r="F367" s="22" t="s">
        <v>776</v>
      </c>
      <c r="G367" s="10">
        <v>67.33</v>
      </c>
      <c r="H367" s="10">
        <f t="shared" si="15"/>
        <v>26.93</v>
      </c>
      <c r="I367" s="10">
        <v>58.75</v>
      </c>
      <c r="J367" s="10">
        <f t="shared" si="16"/>
        <v>17.63</v>
      </c>
      <c r="K367" s="10">
        <f t="shared" si="17"/>
        <v>44.56</v>
      </c>
      <c r="L367" s="10" t="s">
        <v>728</v>
      </c>
      <c r="M367" s="10"/>
      <c r="N367" s="14"/>
      <c r="O367" s="14"/>
    </row>
    <row r="368" s="5" customFormat="1" ht="35" customHeight="1" spans="1:15">
      <c r="A368" s="10">
        <v>366</v>
      </c>
      <c r="B368" s="19" t="s">
        <v>777</v>
      </c>
      <c r="C368" s="10" t="s">
        <v>40</v>
      </c>
      <c r="D368" s="10" t="s">
        <v>144</v>
      </c>
      <c r="E368" s="20" t="s">
        <v>767</v>
      </c>
      <c r="F368" s="22" t="s">
        <v>778</v>
      </c>
      <c r="G368" s="10">
        <v>71.33</v>
      </c>
      <c r="H368" s="10">
        <f t="shared" si="15"/>
        <v>28.53</v>
      </c>
      <c r="I368" s="10">
        <v>52.15</v>
      </c>
      <c r="J368" s="10">
        <f t="shared" si="16"/>
        <v>15.65</v>
      </c>
      <c r="K368" s="10">
        <f t="shared" si="17"/>
        <v>44.18</v>
      </c>
      <c r="L368" s="10" t="s">
        <v>728</v>
      </c>
      <c r="M368" s="10"/>
      <c r="N368" s="14"/>
      <c r="O368" s="14"/>
    </row>
    <row r="369" s="5" customFormat="1" ht="35" customHeight="1" spans="1:15">
      <c r="A369" s="10">
        <v>367</v>
      </c>
      <c r="B369" s="19" t="s">
        <v>779</v>
      </c>
      <c r="C369" s="10" t="s">
        <v>40</v>
      </c>
      <c r="D369" s="10" t="s">
        <v>144</v>
      </c>
      <c r="E369" s="20" t="s">
        <v>767</v>
      </c>
      <c r="F369" s="22" t="s">
        <v>780</v>
      </c>
      <c r="G369" s="10">
        <v>76.66</v>
      </c>
      <c r="H369" s="10">
        <f t="shared" si="15"/>
        <v>30.66</v>
      </c>
      <c r="I369" s="10">
        <v>44.9</v>
      </c>
      <c r="J369" s="10">
        <f t="shared" si="16"/>
        <v>13.47</v>
      </c>
      <c r="K369" s="10">
        <f t="shared" si="17"/>
        <v>44.13</v>
      </c>
      <c r="L369" s="10" t="s">
        <v>728</v>
      </c>
      <c r="M369" s="10"/>
      <c r="N369" s="14"/>
      <c r="O369" s="14"/>
    </row>
    <row r="370" s="5" customFormat="1" ht="35" customHeight="1" spans="1:15">
      <c r="A370" s="10">
        <v>368</v>
      </c>
      <c r="B370" s="19" t="s">
        <v>781</v>
      </c>
      <c r="C370" s="10" t="s">
        <v>40</v>
      </c>
      <c r="D370" s="10" t="s">
        <v>144</v>
      </c>
      <c r="E370" s="20" t="s">
        <v>767</v>
      </c>
      <c r="F370" s="22" t="s">
        <v>782</v>
      </c>
      <c r="G370" s="10">
        <v>67</v>
      </c>
      <c r="H370" s="10">
        <f t="shared" si="15"/>
        <v>26.8</v>
      </c>
      <c r="I370" s="10">
        <v>55.9</v>
      </c>
      <c r="J370" s="10">
        <f t="shared" si="16"/>
        <v>16.77</v>
      </c>
      <c r="K370" s="10">
        <f t="shared" si="17"/>
        <v>43.57</v>
      </c>
      <c r="L370" s="10" t="s">
        <v>728</v>
      </c>
      <c r="M370" s="10"/>
      <c r="N370" s="14"/>
      <c r="O370" s="14"/>
    </row>
    <row r="371" s="5" customFormat="1" ht="35" customHeight="1" spans="1:15">
      <c r="A371" s="10">
        <v>369</v>
      </c>
      <c r="B371" s="19" t="s">
        <v>783</v>
      </c>
      <c r="C371" s="10" t="s">
        <v>40</v>
      </c>
      <c r="D371" s="10" t="s">
        <v>144</v>
      </c>
      <c r="E371" s="20" t="s">
        <v>767</v>
      </c>
      <c r="F371" s="22" t="s">
        <v>784</v>
      </c>
      <c r="G371" s="10">
        <v>63.33</v>
      </c>
      <c r="H371" s="10">
        <f t="shared" si="15"/>
        <v>25.33</v>
      </c>
      <c r="I371" s="10">
        <v>58.2</v>
      </c>
      <c r="J371" s="10">
        <f t="shared" si="16"/>
        <v>17.46</v>
      </c>
      <c r="K371" s="10">
        <f t="shared" si="17"/>
        <v>42.79</v>
      </c>
      <c r="L371" s="10" t="s">
        <v>728</v>
      </c>
      <c r="M371" s="10"/>
      <c r="N371" s="14"/>
      <c r="O371" s="14"/>
    </row>
    <row r="372" s="5" customFormat="1" ht="35" customHeight="1" spans="1:15">
      <c r="A372" s="10">
        <v>370</v>
      </c>
      <c r="B372" s="19" t="s">
        <v>785</v>
      </c>
      <c r="C372" s="10" t="s">
        <v>40</v>
      </c>
      <c r="D372" s="10" t="s">
        <v>144</v>
      </c>
      <c r="E372" s="20" t="s">
        <v>767</v>
      </c>
      <c r="F372" s="22" t="s">
        <v>786</v>
      </c>
      <c r="G372" s="10">
        <v>67</v>
      </c>
      <c r="H372" s="10">
        <f t="shared" si="15"/>
        <v>26.8</v>
      </c>
      <c r="I372" s="10">
        <v>50.1</v>
      </c>
      <c r="J372" s="10">
        <f t="shared" si="16"/>
        <v>15.03</v>
      </c>
      <c r="K372" s="10">
        <f t="shared" si="17"/>
        <v>41.83</v>
      </c>
      <c r="L372" s="10" t="s">
        <v>728</v>
      </c>
      <c r="M372" s="10"/>
      <c r="N372" s="14"/>
      <c r="O372" s="14"/>
    </row>
    <row r="373" s="5" customFormat="1" ht="35" customHeight="1" spans="1:15">
      <c r="A373" s="10">
        <v>371</v>
      </c>
      <c r="B373" s="19" t="s">
        <v>787</v>
      </c>
      <c r="C373" s="10" t="s">
        <v>40</v>
      </c>
      <c r="D373" s="10" t="s">
        <v>144</v>
      </c>
      <c r="E373" s="20" t="s">
        <v>767</v>
      </c>
      <c r="F373" s="22" t="s">
        <v>788</v>
      </c>
      <c r="G373" s="10">
        <v>56.66</v>
      </c>
      <c r="H373" s="10">
        <f t="shared" si="15"/>
        <v>22.66</v>
      </c>
      <c r="I373" s="10">
        <v>59.85</v>
      </c>
      <c r="J373" s="10">
        <f t="shared" si="16"/>
        <v>17.96</v>
      </c>
      <c r="K373" s="10">
        <f t="shared" si="17"/>
        <v>40.62</v>
      </c>
      <c r="L373" s="10" t="s">
        <v>728</v>
      </c>
      <c r="M373" s="10"/>
      <c r="N373" s="14"/>
      <c r="O373" s="14"/>
    </row>
    <row r="374" s="5" customFormat="1" ht="35" customHeight="1" spans="1:15">
      <c r="A374" s="10">
        <v>372</v>
      </c>
      <c r="B374" s="19" t="s">
        <v>789</v>
      </c>
      <c r="C374" s="10" t="s">
        <v>40</v>
      </c>
      <c r="D374" s="10" t="s">
        <v>144</v>
      </c>
      <c r="E374" s="20" t="s">
        <v>767</v>
      </c>
      <c r="F374" s="22" t="s">
        <v>790</v>
      </c>
      <c r="G374" s="10">
        <v>60</v>
      </c>
      <c r="H374" s="10">
        <f t="shared" si="15"/>
        <v>24</v>
      </c>
      <c r="I374" s="10">
        <v>53.25</v>
      </c>
      <c r="J374" s="10">
        <f t="shared" si="16"/>
        <v>15.98</v>
      </c>
      <c r="K374" s="10">
        <f t="shared" si="17"/>
        <v>39.98</v>
      </c>
      <c r="L374" s="10" t="s">
        <v>728</v>
      </c>
      <c r="M374" s="10"/>
      <c r="N374" s="14"/>
      <c r="O374" s="14"/>
    </row>
    <row r="375" s="5" customFormat="1" ht="35" customHeight="1" spans="1:15">
      <c r="A375" s="10">
        <v>373</v>
      </c>
      <c r="B375" s="19" t="s">
        <v>791</v>
      </c>
      <c r="C375" s="10" t="s">
        <v>40</v>
      </c>
      <c r="D375" s="10" t="s">
        <v>144</v>
      </c>
      <c r="E375" s="20" t="s">
        <v>767</v>
      </c>
      <c r="F375" s="22" t="s">
        <v>792</v>
      </c>
      <c r="G375" s="10">
        <v>56</v>
      </c>
      <c r="H375" s="10">
        <f t="shared" si="15"/>
        <v>22.4</v>
      </c>
      <c r="I375" s="10">
        <v>53.25</v>
      </c>
      <c r="J375" s="10">
        <f t="shared" si="16"/>
        <v>15.98</v>
      </c>
      <c r="K375" s="10">
        <f t="shared" si="17"/>
        <v>38.38</v>
      </c>
      <c r="L375" s="10" t="s">
        <v>728</v>
      </c>
      <c r="M375" s="10"/>
      <c r="N375" s="14"/>
      <c r="O375" s="14"/>
    </row>
    <row r="376" s="5" customFormat="1" ht="35" customHeight="1" spans="1:15">
      <c r="A376" s="10">
        <v>374</v>
      </c>
      <c r="B376" s="19" t="s">
        <v>793</v>
      </c>
      <c r="C376" s="10" t="s">
        <v>40</v>
      </c>
      <c r="D376" s="10" t="s">
        <v>144</v>
      </c>
      <c r="E376" s="20" t="s">
        <v>767</v>
      </c>
      <c r="F376" s="22" t="s">
        <v>794</v>
      </c>
      <c r="G376" s="10">
        <v>43.33</v>
      </c>
      <c r="H376" s="10">
        <f t="shared" si="15"/>
        <v>17.33</v>
      </c>
      <c r="I376" s="10">
        <v>69.1</v>
      </c>
      <c r="J376" s="10">
        <f t="shared" si="16"/>
        <v>20.73</v>
      </c>
      <c r="K376" s="10">
        <f t="shared" si="17"/>
        <v>38.06</v>
      </c>
      <c r="L376" s="10" t="s">
        <v>728</v>
      </c>
      <c r="M376" s="10"/>
      <c r="N376" s="14"/>
      <c r="O376" s="14"/>
    </row>
    <row r="377" s="5" customFormat="1" ht="35" customHeight="1" spans="1:15">
      <c r="A377" s="10">
        <v>375</v>
      </c>
      <c r="B377" s="19" t="s">
        <v>795</v>
      </c>
      <c r="C377" s="10" t="s">
        <v>40</v>
      </c>
      <c r="D377" s="10" t="s">
        <v>144</v>
      </c>
      <c r="E377" s="20" t="s">
        <v>767</v>
      </c>
      <c r="F377" s="22" t="s">
        <v>796</v>
      </c>
      <c r="G377" s="10">
        <v>56.33</v>
      </c>
      <c r="H377" s="10">
        <f t="shared" si="15"/>
        <v>22.53</v>
      </c>
      <c r="I377" s="10">
        <v>46.75</v>
      </c>
      <c r="J377" s="10">
        <f t="shared" si="16"/>
        <v>14.03</v>
      </c>
      <c r="K377" s="10">
        <f t="shared" si="17"/>
        <v>36.56</v>
      </c>
      <c r="L377" s="10" t="s">
        <v>728</v>
      </c>
      <c r="M377" s="10"/>
      <c r="N377" s="14"/>
      <c r="O377" s="14"/>
    </row>
    <row r="378" s="5" customFormat="1" ht="35" customHeight="1" spans="1:15">
      <c r="A378" s="10">
        <v>376</v>
      </c>
      <c r="B378" s="19" t="s">
        <v>797</v>
      </c>
      <c r="C378" s="10" t="s">
        <v>40</v>
      </c>
      <c r="D378" s="10" t="s">
        <v>144</v>
      </c>
      <c r="E378" s="20" t="s">
        <v>767</v>
      </c>
      <c r="F378" s="22" t="s">
        <v>798</v>
      </c>
      <c r="G378" s="10">
        <v>45.33</v>
      </c>
      <c r="H378" s="10">
        <f t="shared" si="15"/>
        <v>18.13</v>
      </c>
      <c r="I378" s="10">
        <v>61</v>
      </c>
      <c r="J378" s="10">
        <f t="shared" si="16"/>
        <v>18.3</v>
      </c>
      <c r="K378" s="10">
        <f t="shared" si="17"/>
        <v>36.43</v>
      </c>
      <c r="L378" s="10" t="s">
        <v>728</v>
      </c>
      <c r="M378" s="10"/>
      <c r="N378" s="14"/>
      <c r="O378" s="14"/>
    </row>
    <row r="379" s="5" customFormat="1" ht="35" customHeight="1" spans="1:15">
      <c r="A379" s="10">
        <v>377</v>
      </c>
      <c r="B379" s="19" t="s">
        <v>799</v>
      </c>
      <c r="C379" s="10" t="s">
        <v>40</v>
      </c>
      <c r="D379" s="10" t="s">
        <v>144</v>
      </c>
      <c r="E379" s="20" t="s">
        <v>767</v>
      </c>
      <c r="F379" s="22" t="s">
        <v>800</v>
      </c>
      <c r="G379" s="10">
        <v>54.33</v>
      </c>
      <c r="H379" s="10">
        <f t="shared" si="15"/>
        <v>21.73</v>
      </c>
      <c r="I379" s="10">
        <v>48.35</v>
      </c>
      <c r="J379" s="10">
        <f t="shared" si="16"/>
        <v>14.51</v>
      </c>
      <c r="K379" s="10">
        <f t="shared" si="17"/>
        <v>36.24</v>
      </c>
      <c r="L379" s="10" t="s">
        <v>728</v>
      </c>
      <c r="M379" s="10"/>
      <c r="N379" s="14"/>
      <c r="O379" s="14"/>
    </row>
    <row r="380" s="5" customFormat="1" ht="35" customHeight="1" spans="1:15">
      <c r="A380" s="10">
        <v>378</v>
      </c>
      <c r="B380" s="19" t="s">
        <v>801</v>
      </c>
      <c r="C380" s="10" t="s">
        <v>40</v>
      </c>
      <c r="D380" s="10" t="s">
        <v>144</v>
      </c>
      <c r="E380" s="20" t="s">
        <v>767</v>
      </c>
      <c r="F380" s="22" t="s">
        <v>802</v>
      </c>
      <c r="G380" s="10">
        <v>54.33</v>
      </c>
      <c r="H380" s="10">
        <f t="shared" si="15"/>
        <v>21.73</v>
      </c>
      <c r="I380" s="10">
        <v>45.45</v>
      </c>
      <c r="J380" s="10">
        <f t="shared" si="16"/>
        <v>13.64</v>
      </c>
      <c r="K380" s="10">
        <f t="shared" si="17"/>
        <v>35.37</v>
      </c>
      <c r="L380" s="10" t="s">
        <v>728</v>
      </c>
      <c r="M380" s="10"/>
      <c r="N380" s="14"/>
      <c r="O380" s="14"/>
    </row>
    <row r="381" s="5" customFormat="1" ht="35" customHeight="1" spans="1:15">
      <c r="A381" s="10">
        <v>379</v>
      </c>
      <c r="B381" s="19" t="s">
        <v>803</v>
      </c>
      <c r="C381" s="10" t="s">
        <v>40</v>
      </c>
      <c r="D381" s="10" t="s">
        <v>144</v>
      </c>
      <c r="E381" s="20" t="s">
        <v>767</v>
      </c>
      <c r="F381" s="22" t="s">
        <v>804</v>
      </c>
      <c r="G381" s="10">
        <v>44.66</v>
      </c>
      <c r="H381" s="10">
        <f t="shared" si="15"/>
        <v>17.86</v>
      </c>
      <c r="I381" s="10">
        <v>57.25</v>
      </c>
      <c r="J381" s="10">
        <f t="shared" si="16"/>
        <v>17.18</v>
      </c>
      <c r="K381" s="10">
        <f t="shared" si="17"/>
        <v>35.04</v>
      </c>
      <c r="L381" s="10" t="s">
        <v>728</v>
      </c>
      <c r="M381" s="10"/>
      <c r="N381" s="14"/>
      <c r="O381" s="14"/>
    </row>
    <row r="382" s="5" customFormat="1" ht="35" customHeight="1" spans="1:15">
      <c r="A382" s="10">
        <v>380</v>
      </c>
      <c r="B382" s="19" t="s">
        <v>805</v>
      </c>
      <c r="C382" s="10" t="s">
        <v>40</v>
      </c>
      <c r="D382" s="10" t="s">
        <v>144</v>
      </c>
      <c r="E382" s="20" t="s">
        <v>767</v>
      </c>
      <c r="F382" s="22" t="s">
        <v>806</v>
      </c>
      <c r="G382" s="10">
        <v>34.33</v>
      </c>
      <c r="H382" s="10">
        <f t="shared" si="15"/>
        <v>13.73</v>
      </c>
      <c r="I382" s="10">
        <v>70.4</v>
      </c>
      <c r="J382" s="10">
        <f t="shared" si="16"/>
        <v>21.12</v>
      </c>
      <c r="K382" s="10">
        <f t="shared" si="17"/>
        <v>34.85</v>
      </c>
      <c r="L382" s="10" t="s">
        <v>728</v>
      </c>
      <c r="M382" s="10"/>
      <c r="N382" s="14"/>
      <c r="O382" s="14"/>
    </row>
    <row r="383" s="4" customFormat="1" ht="35" customHeight="1" spans="1:15">
      <c r="A383" s="10">
        <v>381</v>
      </c>
      <c r="B383" s="10" t="s">
        <v>807</v>
      </c>
      <c r="C383" s="10" t="s">
        <v>40</v>
      </c>
      <c r="D383" s="10" t="s">
        <v>144</v>
      </c>
      <c r="E383" s="10" t="s">
        <v>808</v>
      </c>
      <c r="F383" s="22" t="s">
        <v>809</v>
      </c>
      <c r="G383" s="10">
        <v>98.33</v>
      </c>
      <c r="H383" s="10">
        <f t="shared" si="15"/>
        <v>39.33</v>
      </c>
      <c r="I383" s="10">
        <v>60</v>
      </c>
      <c r="J383" s="10">
        <f t="shared" si="16"/>
        <v>18</v>
      </c>
      <c r="K383" s="10">
        <f t="shared" si="17"/>
        <v>57.33</v>
      </c>
      <c r="L383" s="10" t="s">
        <v>810</v>
      </c>
      <c r="M383" s="10"/>
      <c r="N383" s="14"/>
      <c r="O383" s="14"/>
    </row>
    <row r="384" s="4" customFormat="1" ht="35" customHeight="1" spans="1:15">
      <c r="A384" s="10">
        <v>382</v>
      </c>
      <c r="B384" s="10" t="s">
        <v>811</v>
      </c>
      <c r="C384" s="10" t="s">
        <v>40</v>
      </c>
      <c r="D384" s="10" t="s">
        <v>144</v>
      </c>
      <c r="E384" s="10" t="s">
        <v>808</v>
      </c>
      <c r="F384" s="22" t="s">
        <v>812</v>
      </c>
      <c r="G384" s="10">
        <v>91.66</v>
      </c>
      <c r="H384" s="10">
        <f t="shared" si="15"/>
        <v>36.66</v>
      </c>
      <c r="I384" s="10">
        <v>58.35</v>
      </c>
      <c r="J384" s="10">
        <f t="shared" si="16"/>
        <v>17.51</v>
      </c>
      <c r="K384" s="10">
        <f t="shared" si="17"/>
        <v>54.17</v>
      </c>
      <c r="L384" s="10" t="s">
        <v>810</v>
      </c>
      <c r="M384" s="10"/>
      <c r="N384" s="14"/>
      <c r="O384" s="14"/>
    </row>
    <row r="385" s="4" customFormat="1" ht="35" customHeight="1" spans="1:15">
      <c r="A385" s="10">
        <v>383</v>
      </c>
      <c r="B385" s="10" t="s">
        <v>813</v>
      </c>
      <c r="C385" s="10" t="s">
        <v>40</v>
      </c>
      <c r="D385" s="10" t="s">
        <v>144</v>
      </c>
      <c r="E385" s="10" t="s">
        <v>808</v>
      </c>
      <c r="F385" s="22" t="s">
        <v>814</v>
      </c>
      <c r="G385" s="10">
        <v>90</v>
      </c>
      <c r="H385" s="10">
        <f t="shared" si="15"/>
        <v>36</v>
      </c>
      <c r="I385" s="10">
        <v>53.3</v>
      </c>
      <c r="J385" s="10">
        <f t="shared" si="16"/>
        <v>15.99</v>
      </c>
      <c r="K385" s="10">
        <f t="shared" si="17"/>
        <v>51.99</v>
      </c>
      <c r="L385" s="10" t="s">
        <v>810</v>
      </c>
      <c r="M385" s="10"/>
      <c r="N385" s="14"/>
      <c r="O385" s="14"/>
    </row>
    <row r="386" s="4" customFormat="1" ht="35" customHeight="1" spans="1:15">
      <c r="A386" s="10">
        <v>384</v>
      </c>
      <c r="B386" s="10" t="s">
        <v>815</v>
      </c>
      <c r="C386" s="10" t="s">
        <v>40</v>
      </c>
      <c r="D386" s="10" t="s">
        <v>144</v>
      </c>
      <c r="E386" s="10" t="s">
        <v>808</v>
      </c>
      <c r="F386" s="22" t="s">
        <v>816</v>
      </c>
      <c r="G386" s="10">
        <v>84</v>
      </c>
      <c r="H386" s="10">
        <f t="shared" si="15"/>
        <v>33.6</v>
      </c>
      <c r="I386" s="10">
        <v>58.65</v>
      </c>
      <c r="J386" s="10">
        <f t="shared" si="16"/>
        <v>17.6</v>
      </c>
      <c r="K386" s="10">
        <f t="shared" si="17"/>
        <v>51.2</v>
      </c>
      <c r="L386" s="10" t="s">
        <v>810</v>
      </c>
      <c r="M386" s="10"/>
      <c r="N386" s="14"/>
      <c r="O386" s="14"/>
    </row>
    <row r="387" s="4" customFormat="1" ht="35" customHeight="1" spans="1:15">
      <c r="A387" s="10">
        <v>385</v>
      </c>
      <c r="B387" s="10" t="s">
        <v>817</v>
      </c>
      <c r="C387" s="10" t="s">
        <v>40</v>
      </c>
      <c r="D387" s="10" t="s">
        <v>144</v>
      </c>
      <c r="E387" s="10" t="s">
        <v>808</v>
      </c>
      <c r="F387" s="22" t="s">
        <v>818</v>
      </c>
      <c r="G387" s="10">
        <v>83.33</v>
      </c>
      <c r="H387" s="10">
        <f t="shared" ref="H387:H450" si="18">ROUND(G387*0.4,2)</f>
        <v>33.33</v>
      </c>
      <c r="I387" s="10">
        <v>58.1</v>
      </c>
      <c r="J387" s="10">
        <f t="shared" ref="J387:J450" si="19">ROUND(I387*0.3,2)</f>
        <v>17.43</v>
      </c>
      <c r="K387" s="10">
        <f t="shared" ref="K387:K450" si="20">ROUND(G387*0.4+I387*0.3,2)</f>
        <v>50.76</v>
      </c>
      <c r="L387" s="10" t="s">
        <v>810</v>
      </c>
      <c r="M387" s="10"/>
      <c r="N387" s="14"/>
      <c r="O387" s="14"/>
    </row>
    <row r="388" s="4" customFormat="1" ht="35" customHeight="1" spans="1:15">
      <c r="A388" s="10">
        <v>386</v>
      </c>
      <c r="B388" s="10" t="s">
        <v>819</v>
      </c>
      <c r="C388" s="10" t="s">
        <v>40</v>
      </c>
      <c r="D388" s="10" t="s">
        <v>144</v>
      </c>
      <c r="E388" s="10" t="s">
        <v>808</v>
      </c>
      <c r="F388" s="22" t="s">
        <v>820</v>
      </c>
      <c r="G388" s="10">
        <v>83.66</v>
      </c>
      <c r="H388" s="10">
        <f t="shared" si="18"/>
        <v>33.46</v>
      </c>
      <c r="I388" s="10">
        <v>57.35</v>
      </c>
      <c r="J388" s="10">
        <f t="shared" si="19"/>
        <v>17.21</v>
      </c>
      <c r="K388" s="10">
        <f t="shared" si="20"/>
        <v>50.67</v>
      </c>
      <c r="L388" s="10" t="s">
        <v>810</v>
      </c>
      <c r="M388" s="10"/>
      <c r="N388" s="14"/>
      <c r="O388" s="14"/>
    </row>
    <row r="389" s="4" customFormat="1" ht="35" customHeight="1" spans="1:15">
      <c r="A389" s="10">
        <v>387</v>
      </c>
      <c r="B389" s="10" t="s">
        <v>821</v>
      </c>
      <c r="C389" s="10" t="s">
        <v>40</v>
      </c>
      <c r="D389" s="10" t="s">
        <v>144</v>
      </c>
      <c r="E389" s="10" t="s">
        <v>808</v>
      </c>
      <c r="F389" s="22" t="s">
        <v>822</v>
      </c>
      <c r="G389" s="10">
        <v>81.33</v>
      </c>
      <c r="H389" s="10">
        <f t="shared" si="18"/>
        <v>32.53</v>
      </c>
      <c r="I389" s="10">
        <v>57.65</v>
      </c>
      <c r="J389" s="10">
        <f t="shared" si="19"/>
        <v>17.3</v>
      </c>
      <c r="K389" s="10">
        <f t="shared" si="20"/>
        <v>49.83</v>
      </c>
      <c r="L389" s="10" t="s">
        <v>810</v>
      </c>
      <c r="M389" s="10"/>
      <c r="N389" s="14"/>
      <c r="O389" s="14"/>
    </row>
    <row r="390" s="4" customFormat="1" ht="35" customHeight="1" spans="1:15">
      <c r="A390" s="10">
        <v>388</v>
      </c>
      <c r="B390" s="10" t="s">
        <v>823</v>
      </c>
      <c r="C390" s="10" t="s">
        <v>40</v>
      </c>
      <c r="D390" s="10" t="s">
        <v>144</v>
      </c>
      <c r="E390" s="10" t="s">
        <v>808</v>
      </c>
      <c r="F390" s="22" t="s">
        <v>824</v>
      </c>
      <c r="G390" s="10">
        <v>77.33</v>
      </c>
      <c r="H390" s="10">
        <f t="shared" si="18"/>
        <v>30.93</v>
      </c>
      <c r="I390" s="10">
        <v>58</v>
      </c>
      <c r="J390" s="10">
        <f t="shared" si="19"/>
        <v>17.4</v>
      </c>
      <c r="K390" s="10">
        <f t="shared" si="20"/>
        <v>48.33</v>
      </c>
      <c r="L390" s="10" t="s">
        <v>810</v>
      </c>
      <c r="M390" s="10"/>
      <c r="N390" s="14"/>
      <c r="O390" s="14"/>
    </row>
    <row r="391" s="4" customFormat="1" ht="35" customHeight="1" spans="1:15">
      <c r="A391" s="10">
        <v>389</v>
      </c>
      <c r="B391" s="10" t="s">
        <v>825</v>
      </c>
      <c r="C391" s="10" t="s">
        <v>40</v>
      </c>
      <c r="D391" s="10" t="s">
        <v>144</v>
      </c>
      <c r="E391" s="10" t="s">
        <v>808</v>
      </c>
      <c r="F391" s="22" t="s">
        <v>826</v>
      </c>
      <c r="G391" s="10">
        <v>91</v>
      </c>
      <c r="H391" s="10">
        <f t="shared" si="18"/>
        <v>36.4</v>
      </c>
      <c r="I391" s="10">
        <v>36.9</v>
      </c>
      <c r="J391" s="10">
        <f t="shared" si="19"/>
        <v>11.07</v>
      </c>
      <c r="K391" s="10">
        <f t="shared" si="20"/>
        <v>47.47</v>
      </c>
      <c r="L391" s="10" t="s">
        <v>810</v>
      </c>
      <c r="M391" s="10"/>
      <c r="N391" s="14"/>
      <c r="O391" s="14"/>
    </row>
    <row r="392" s="4" customFormat="1" ht="35" customHeight="1" spans="1:15">
      <c r="A392" s="10">
        <v>390</v>
      </c>
      <c r="B392" s="10" t="s">
        <v>827</v>
      </c>
      <c r="C392" s="10" t="s">
        <v>40</v>
      </c>
      <c r="D392" s="10" t="s">
        <v>144</v>
      </c>
      <c r="E392" s="10" t="s">
        <v>808</v>
      </c>
      <c r="F392" s="22" t="s">
        <v>828</v>
      </c>
      <c r="G392" s="10">
        <v>77.66</v>
      </c>
      <c r="H392" s="10">
        <f t="shared" si="18"/>
        <v>31.06</v>
      </c>
      <c r="I392" s="10">
        <v>53.45</v>
      </c>
      <c r="J392" s="10">
        <f t="shared" si="19"/>
        <v>16.04</v>
      </c>
      <c r="K392" s="10">
        <f t="shared" si="20"/>
        <v>47.1</v>
      </c>
      <c r="L392" s="10" t="s">
        <v>810</v>
      </c>
      <c r="M392" s="10"/>
      <c r="N392" s="14"/>
      <c r="O392" s="14"/>
    </row>
    <row r="393" s="4" customFormat="1" ht="35" customHeight="1" spans="1:15">
      <c r="A393" s="10">
        <v>391</v>
      </c>
      <c r="B393" s="10" t="s">
        <v>829</v>
      </c>
      <c r="C393" s="10" t="s">
        <v>40</v>
      </c>
      <c r="D393" s="10" t="s">
        <v>144</v>
      </c>
      <c r="E393" s="10" t="s">
        <v>808</v>
      </c>
      <c r="F393" s="22" t="s">
        <v>830</v>
      </c>
      <c r="G393" s="10">
        <v>82.66</v>
      </c>
      <c r="H393" s="10">
        <f t="shared" si="18"/>
        <v>33.06</v>
      </c>
      <c r="I393" s="10">
        <v>46.45</v>
      </c>
      <c r="J393" s="10">
        <f t="shared" si="19"/>
        <v>13.94</v>
      </c>
      <c r="K393" s="10">
        <f t="shared" si="20"/>
        <v>47</v>
      </c>
      <c r="L393" s="10" t="s">
        <v>810</v>
      </c>
      <c r="M393" s="10"/>
      <c r="N393" s="14"/>
      <c r="O393" s="14"/>
    </row>
    <row r="394" s="4" customFormat="1" ht="35" customHeight="1" spans="1:15">
      <c r="A394" s="10">
        <v>392</v>
      </c>
      <c r="B394" s="10" t="s">
        <v>831</v>
      </c>
      <c r="C394" s="10" t="s">
        <v>40</v>
      </c>
      <c r="D394" s="10" t="s">
        <v>144</v>
      </c>
      <c r="E394" s="10" t="s">
        <v>808</v>
      </c>
      <c r="F394" s="22" t="s">
        <v>832</v>
      </c>
      <c r="G394" s="10">
        <v>85.33</v>
      </c>
      <c r="H394" s="10">
        <f t="shared" si="18"/>
        <v>34.13</v>
      </c>
      <c r="I394" s="10">
        <v>41.5</v>
      </c>
      <c r="J394" s="10">
        <f t="shared" si="19"/>
        <v>12.45</v>
      </c>
      <c r="K394" s="10">
        <f t="shared" si="20"/>
        <v>46.58</v>
      </c>
      <c r="L394" s="10" t="s">
        <v>810</v>
      </c>
      <c r="M394" s="10"/>
      <c r="N394" s="14"/>
      <c r="O394" s="14"/>
    </row>
    <row r="395" s="4" customFormat="1" ht="35" customHeight="1" spans="1:15">
      <c r="A395" s="10">
        <v>393</v>
      </c>
      <c r="B395" s="10" t="s">
        <v>833</v>
      </c>
      <c r="C395" s="10" t="s">
        <v>40</v>
      </c>
      <c r="D395" s="10" t="s">
        <v>144</v>
      </c>
      <c r="E395" s="10" t="s">
        <v>808</v>
      </c>
      <c r="F395" s="22" t="s">
        <v>834</v>
      </c>
      <c r="G395" s="10">
        <v>77</v>
      </c>
      <c r="H395" s="10">
        <f t="shared" si="18"/>
        <v>30.8</v>
      </c>
      <c r="I395" s="10">
        <v>48.35</v>
      </c>
      <c r="J395" s="10">
        <f t="shared" si="19"/>
        <v>14.51</v>
      </c>
      <c r="K395" s="10">
        <f t="shared" si="20"/>
        <v>45.31</v>
      </c>
      <c r="L395" s="10" t="s">
        <v>810</v>
      </c>
      <c r="M395" s="10"/>
      <c r="N395" s="14"/>
      <c r="O395" s="14"/>
    </row>
    <row r="396" s="4" customFormat="1" ht="35" customHeight="1" spans="1:15">
      <c r="A396" s="10">
        <v>394</v>
      </c>
      <c r="B396" s="10" t="s">
        <v>835</v>
      </c>
      <c r="C396" s="10" t="s">
        <v>40</v>
      </c>
      <c r="D396" s="10" t="s">
        <v>144</v>
      </c>
      <c r="E396" s="10" t="s">
        <v>808</v>
      </c>
      <c r="F396" s="22" t="s">
        <v>836</v>
      </c>
      <c r="G396" s="10">
        <v>67</v>
      </c>
      <c r="H396" s="10">
        <f t="shared" si="18"/>
        <v>26.8</v>
      </c>
      <c r="I396" s="10">
        <v>54.85</v>
      </c>
      <c r="J396" s="10">
        <f t="shared" si="19"/>
        <v>16.46</v>
      </c>
      <c r="K396" s="10">
        <f t="shared" si="20"/>
        <v>43.26</v>
      </c>
      <c r="L396" s="10" t="s">
        <v>810</v>
      </c>
      <c r="M396" s="10"/>
      <c r="N396" s="14"/>
      <c r="O396" s="14"/>
    </row>
    <row r="397" s="4" customFormat="1" ht="35" customHeight="1" spans="1:15">
      <c r="A397" s="10">
        <v>395</v>
      </c>
      <c r="B397" s="10" t="s">
        <v>837</v>
      </c>
      <c r="C397" s="10" t="s">
        <v>40</v>
      </c>
      <c r="D397" s="10" t="s">
        <v>144</v>
      </c>
      <c r="E397" s="10" t="s">
        <v>808</v>
      </c>
      <c r="F397" s="22" t="s">
        <v>838</v>
      </c>
      <c r="G397" s="10">
        <v>57.33</v>
      </c>
      <c r="H397" s="10">
        <f t="shared" si="18"/>
        <v>22.93</v>
      </c>
      <c r="I397" s="10">
        <v>63.55</v>
      </c>
      <c r="J397" s="10">
        <f t="shared" si="19"/>
        <v>19.07</v>
      </c>
      <c r="K397" s="10">
        <f t="shared" si="20"/>
        <v>42</v>
      </c>
      <c r="L397" s="10" t="s">
        <v>810</v>
      </c>
      <c r="M397" s="10"/>
      <c r="N397" s="14"/>
      <c r="O397" s="14"/>
    </row>
    <row r="398" s="4" customFormat="1" ht="35" customHeight="1" spans="1:15">
      <c r="A398" s="10">
        <v>396</v>
      </c>
      <c r="B398" s="10" t="s">
        <v>839</v>
      </c>
      <c r="C398" s="10" t="s">
        <v>40</v>
      </c>
      <c r="D398" s="10" t="s">
        <v>144</v>
      </c>
      <c r="E398" s="10" t="s">
        <v>808</v>
      </c>
      <c r="F398" s="22" t="s">
        <v>840</v>
      </c>
      <c r="G398" s="10">
        <v>66.66</v>
      </c>
      <c r="H398" s="10">
        <f t="shared" si="18"/>
        <v>26.66</v>
      </c>
      <c r="I398" s="10">
        <v>50.9</v>
      </c>
      <c r="J398" s="10">
        <f t="shared" si="19"/>
        <v>15.27</v>
      </c>
      <c r="K398" s="10">
        <f t="shared" si="20"/>
        <v>41.93</v>
      </c>
      <c r="L398" s="10" t="s">
        <v>810</v>
      </c>
      <c r="M398" s="10"/>
      <c r="N398" s="14"/>
      <c r="O398" s="14"/>
    </row>
    <row r="399" s="4" customFormat="1" ht="35" customHeight="1" spans="1:15">
      <c r="A399" s="10">
        <v>397</v>
      </c>
      <c r="B399" s="10" t="s">
        <v>841</v>
      </c>
      <c r="C399" s="10" t="s">
        <v>40</v>
      </c>
      <c r="D399" s="10" t="s">
        <v>144</v>
      </c>
      <c r="E399" s="10" t="s">
        <v>808</v>
      </c>
      <c r="F399" s="22" t="s">
        <v>842</v>
      </c>
      <c r="G399" s="10">
        <v>61.66</v>
      </c>
      <c r="H399" s="10">
        <f t="shared" si="18"/>
        <v>24.66</v>
      </c>
      <c r="I399" s="10">
        <v>55.15</v>
      </c>
      <c r="J399" s="10">
        <f t="shared" si="19"/>
        <v>16.55</v>
      </c>
      <c r="K399" s="10">
        <f t="shared" si="20"/>
        <v>41.21</v>
      </c>
      <c r="L399" s="10" t="s">
        <v>810</v>
      </c>
      <c r="M399" s="10"/>
      <c r="N399" s="14"/>
      <c r="O399" s="14"/>
    </row>
    <row r="400" s="4" customFormat="1" ht="35" customHeight="1" spans="1:15">
      <c r="A400" s="10">
        <v>398</v>
      </c>
      <c r="B400" s="10" t="s">
        <v>843</v>
      </c>
      <c r="C400" s="10" t="s">
        <v>40</v>
      </c>
      <c r="D400" s="10" t="s">
        <v>144</v>
      </c>
      <c r="E400" s="10" t="s">
        <v>808</v>
      </c>
      <c r="F400" s="22" t="s">
        <v>844</v>
      </c>
      <c r="G400" s="10">
        <v>58</v>
      </c>
      <c r="H400" s="10">
        <f t="shared" si="18"/>
        <v>23.2</v>
      </c>
      <c r="I400" s="10">
        <v>53.45</v>
      </c>
      <c r="J400" s="10">
        <f t="shared" si="19"/>
        <v>16.04</v>
      </c>
      <c r="K400" s="10">
        <f t="shared" si="20"/>
        <v>39.24</v>
      </c>
      <c r="L400" s="10" t="s">
        <v>810</v>
      </c>
      <c r="M400" s="10"/>
      <c r="N400" s="14"/>
      <c r="O400" s="14"/>
    </row>
    <row r="401" s="4" customFormat="1" ht="35" customHeight="1" spans="1:15">
      <c r="A401" s="10">
        <v>399</v>
      </c>
      <c r="B401" s="10" t="s">
        <v>845</v>
      </c>
      <c r="C401" s="10" t="s">
        <v>40</v>
      </c>
      <c r="D401" s="10" t="s">
        <v>144</v>
      </c>
      <c r="E401" s="10" t="s">
        <v>808</v>
      </c>
      <c r="F401" s="22" t="s">
        <v>846</v>
      </c>
      <c r="G401" s="10">
        <v>55</v>
      </c>
      <c r="H401" s="10">
        <f t="shared" si="18"/>
        <v>22</v>
      </c>
      <c r="I401" s="10">
        <v>57.25</v>
      </c>
      <c r="J401" s="10">
        <f t="shared" si="19"/>
        <v>17.18</v>
      </c>
      <c r="K401" s="10">
        <f t="shared" si="20"/>
        <v>39.18</v>
      </c>
      <c r="L401" s="10" t="s">
        <v>810</v>
      </c>
      <c r="M401" s="10"/>
      <c r="N401" s="14"/>
      <c r="O401" s="14"/>
    </row>
    <row r="402" s="4" customFormat="1" ht="35" customHeight="1" spans="1:15">
      <c r="A402" s="10">
        <v>400</v>
      </c>
      <c r="B402" s="10" t="s">
        <v>847</v>
      </c>
      <c r="C402" s="10" t="s">
        <v>40</v>
      </c>
      <c r="D402" s="10" t="s">
        <v>144</v>
      </c>
      <c r="E402" s="10" t="s">
        <v>808</v>
      </c>
      <c r="F402" s="22" t="s">
        <v>848</v>
      </c>
      <c r="G402" s="10">
        <v>52.66</v>
      </c>
      <c r="H402" s="10">
        <f t="shared" si="18"/>
        <v>21.06</v>
      </c>
      <c r="I402" s="10">
        <v>57.3</v>
      </c>
      <c r="J402" s="10">
        <f t="shared" si="19"/>
        <v>17.19</v>
      </c>
      <c r="K402" s="10">
        <f t="shared" si="20"/>
        <v>38.25</v>
      </c>
      <c r="L402" s="10" t="s">
        <v>810</v>
      </c>
      <c r="M402" s="10"/>
      <c r="N402" s="14"/>
      <c r="O402" s="14"/>
    </row>
    <row r="403" s="5" customFormat="1" ht="35" customHeight="1" spans="1:244">
      <c r="A403" s="10">
        <v>401</v>
      </c>
      <c r="B403" s="10" t="s">
        <v>849</v>
      </c>
      <c r="C403" s="10" t="s">
        <v>15</v>
      </c>
      <c r="D403" s="10" t="s">
        <v>850</v>
      </c>
      <c r="E403" s="10" t="s">
        <v>851</v>
      </c>
      <c r="F403" s="22" t="s">
        <v>852</v>
      </c>
      <c r="G403" s="10">
        <v>100</v>
      </c>
      <c r="H403" s="10">
        <f t="shared" si="18"/>
        <v>40</v>
      </c>
      <c r="I403" s="10">
        <v>59.2</v>
      </c>
      <c r="J403" s="10">
        <f t="shared" si="19"/>
        <v>17.76</v>
      </c>
      <c r="K403" s="10">
        <f t="shared" si="20"/>
        <v>57.76</v>
      </c>
      <c r="L403" s="10" t="s">
        <v>853</v>
      </c>
      <c r="M403" s="10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14"/>
      <c r="BY403" s="14"/>
      <c r="BZ403" s="14"/>
      <c r="CA403" s="14"/>
      <c r="CB403" s="14"/>
      <c r="CC403" s="14"/>
      <c r="CD403" s="14"/>
      <c r="CE403" s="14"/>
      <c r="CF403" s="14"/>
      <c r="CG403" s="14"/>
      <c r="CH403" s="14"/>
      <c r="CI403" s="14"/>
      <c r="CJ403" s="14"/>
      <c r="CK403" s="14"/>
      <c r="CL403" s="14"/>
      <c r="CM403" s="14"/>
      <c r="CN403" s="14"/>
      <c r="CO403" s="14"/>
      <c r="CP403" s="14"/>
      <c r="CQ403" s="14"/>
      <c r="CR403" s="14"/>
      <c r="CS403" s="14"/>
      <c r="CT403" s="14"/>
      <c r="CU403" s="14"/>
      <c r="CV403" s="14"/>
      <c r="CW403" s="14"/>
      <c r="CX403" s="14"/>
      <c r="CY403" s="14"/>
      <c r="CZ403" s="14"/>
      <c r="DA403" s="14"/>
      <c r="DB403" s="14"/>
      <c r="DC403" s="14"/>
      <c r="DD403" s="14"/>
      <c r="DE403" s="14"/>
      <c r="DF403" s="14"/>
      <c r="DG403" s="14"/>
      <c r="DH403" s="14"/>
      <c r="DI403" s="14"/>
      <c r="DJ403" s="14"/>
      <c r="DK403" s="14"/>
      <c r="DL403" s="14"/>
      <c r="DM403" s="14"/>
      <c r="DN403" s="14"/>
      <c r="DO403" s="14"/>
      <c r="DP403" s="14"/>
      <c r="DQ403" s="14"/>
      <c r="DR403" s="14"/>
      <c r="DS403" s="14"/>
      <c r="DT403" s="14"/>
      <c r="DU403" s="14"/>
      <c r="DV403" s="14"/>
      <c r="DW403" s="14"/>
      <c r="DX403" s="14"/>
      <c r="DY403" s="14"/>
      <c r="DZ403" s="14"/>
      <c r="EA403" s="14"/>
      <c r="EB403" s="14"/>
      <c r="EC403" s="14"/>
      <c r="ED403" s="14"/>
      <c r="EE403" s="14"/>
      <c r="EF403" s="14"/>
      <c r="EG403" s="14"/>
      <c r="EH403" s="14"/>
      <c r="EI403" s="14"/>
      <c r="EJ403" s="14"/>
      <c r="EK403" s="14"/>
      <c r="EL403" s="14"/>
      <c r="EM403" s="14"/>
      <c r="EN403" s="14"/>
      <c r="EO403" s="14"/>
      <c r="EP403" s="14"/>
      <c r="EQ403" s="14"/>
      <c r="ER403" s="14"/>
      <c r="ES403" s="14"/>
      <c r="ET403" s="14"/>
      <c r="EU403" s="14"/>
      <c r="EV403" s="14"/>
      <c r="EW403" s="14"/>
      <c r="EX403" s="14"/>
      <c r="EY403" s="14"/>
      <c r="EZ403" s="14"/>
      <c r="FA403" s="14"/>
      <c r="FB403" s="14"/>
      <c r="FC403" s="14"/>
      <c r="FD403" s="14"/>
      <c r="FE403" s="14"/>
      <c r="FF403" s="14"/>
      <c r="FG403" s="14"/>
      <c r="FH403" s="14"/>
      <c r="FI403" s="14"/>
      <c r="FJ403" s="14"/>
      <c r="FK403" s="14"/>
      <c r="FL403" s="14"/>
      <c r="FM403" s="14"/>
      <c r="FN403" s="14"/>
      <c r="FO403" s="14"/>
      <c r="FP403" s="14"/>
      <c r="FQ403" s="14"/>
      <c r="FR403" s="14"/>
      <c r="FS403" s="14"/>
      <c r="FT403" s="14"/>
      <c r="FU403" s="14"/>
      <c r="FV403" s="14"/>
      <c r="FW403" s="14"/>
      <c r="FX403" s="14"/>
      <c r="FY403" s="14"/>
      <c r="FZ403" s="14"/>
      <c r="GA403" s="14"/>
      <c r="GB403" s="14"/>
      <c r="GC403" s="14"/>
      <c r="GD403" s="14"/>
      <c r="GE403" s="14"/>
      <c r="GF403" s="14"/>
      <c r="GG403" s="14"/>
      <c r="GH403" s="14"/>
      <c r="GI403" s="14"/>
      <c r="GJ403" s="14"/>
      <c r="GK403" s="14"/>
      <c r="GL403" s="14"/>
      <c r="GM403" s="14"/>
      <c r="GN403" s="14"/>
      <c r="GO403" s="14"/>
      <c r="GP403" s="14"/>
      <c r="GQ403" s="14"/>
      <c r="GR403" s="14"/>
      <c r="GS403" s="14"/>
      <c r="GT403" s="14"/>
      <c r="GU403" s="14"/>
      <c r="GV403" s="14"/>
      <c r="GW403" s="14"/>
      <c r="GX403" s="14"/>
      <c r="GY403" s="14"/>
      <c r="GZ403" s="14"/>
      <c r="HA403" s="14"/>
      <c r="HB403" s="14"/>
      <c r="HC403" s="14"/>
      <c r="HD403" s="14"/>
      <c r="HE403" s="14"/>
      <c r="HF403" s="14"/>
      <c r="HG403" s="14"/>
      <c r="HH403" s="14"/>
      <c r="HI403" s="14"/>
      <c r="HJ403" s="14"/>
      <c r="HK403" s="14"/>
      <c r="HL403" s="14"/>
      <c r="HM403" s="14"/>
      <c r="HN403" s="14"/>
      <c r="HO403" s="14"/>
      <c r="HP403" s="14"/>
      <c r="HQ403" s="14"/>
      <c r="HR403" s="14"/>
      <c r="HS403" s="14"/>
      <c r="HT403" s="14"/>
      <c r="HU403" s="14"/>
      <c r="HV403" s="14"/>
      <c r="HW403" s="14"/>
      <c r="HX403" s="14"/>
      <c r="HY403" s="14"/>
      <c r="HZ403" s="14"/>
      <c r="IA403" s="14"/>
      <c r="IB403" s="14"/>
      <c r="IC403" s="14"/>
      <c r="ID403" s="14"/>
      <c r="IE403" s="14"/>
      <c r="IF403" s="14"/>
      <c r="IG403" s="14"/>
      <c r="IH403" s="14"/>
      <c r="II403" s="14"/>
      <c r="IJ403" s="14"/>
    </row>
    <row r="404" s="5" customFormat="1" ht="35" customHeight="1" spans="1:244">
      <c r="A404" s="10">
        <v>402</v>
      </c>
      <c r="B404" s="10" t="s">
        <v>854</v>
      </c>
      <c r="C404" s="10" t="s">
        <v>40</v>
      </c>
      <c r="D404" s="10" t="s">
        <v>850</v>
      </c>
      <c r="E404" s="10" t="s">
        <v>851</v>
      </c>
      <c r="F404" s="22" t="s">
        <v>855</v>
      </c>
      <c r="G404" s="10">
        <v>98</v>
      </c>
      <c r="H404" s="10">
        <f t="shared" si="18"/>
        <v>39.2</v>
      </c>
      <c r="I404" s="10">
        <v>61.85</v>
      </c>
      <c r="J404" s="10">
        <f t="shared" si="19"/>
        <v>18.56</v>
      </c>
      <c r="K404" s="10">
        <f t="shared" si="20"/>
        <v>57.76</v>
      </c>
      <c r="L404" s="10" t="s">
        <v>853</v>
      </c>
      <c r="M404" s="10"/>
      <c r="N404" s="14"/>
      <c r="O404" s="14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1"/>
      <c r="BY404" s="21"/>
      <c r="BZ404" s="21"/>
      <c r="CA404" s="21"/>
      <c r="CB404" s="21"/>
      <c r="CC404" s="21"/>
      <c r="CD404" s="21"/>
      <c r="CE404" s="21"/>
      <c r="CF404" s="21"/>
      <c r="CG404" s="21"/>
      <c r="CH404" s="21"/>
      <c r="CI404" s="21"/>
      <c r="CJ404" s="21"/>
      <c r="CK404" s="21"/>
      <c r="CL404" s="21"/>
      <c r="CM404" s="21"/>
      <c r="CN404" s="21"/>
      <c r="CO404" s="21"/>
      <c r="CP404" s="21"/>
      <c r="CQ404" s="21"/>
      <c r="CR404" s="21"/>
      <c r="CS404" s="21"/>
      <c r="CT404" s="21"/>
      <c r="CU404" s="21"/>
      <c r="CV404" s="21"/>
      <c r="CW404" s="21"/>
      <c r="CX404" s="21"/>
      <c r="CY404" s="21"/>
      <c r="CZ404" s="21"/>
      <c r="DA404" s="21"/>
      <c r="DB404" s="21"/>
      <c r="DC404" s="21"/>
      <c r="DD404" s="21"/>
      <c r="DE404" s="21"/>
      <c r="DF404" s="21"/>
      <c r="DG404" s="21"/>
      <c r="DH404" s="21"/>
      <c r="DI404" s="21"/>
      <c r="DJ404" s="21"/>
      <c r="DK404" s="21"/>
      <c r="DL404" s="21"/>
      <c r="DM404" s="21"/>
      <c r="DN404" s="21"/>
      <c r="DO404" s="21"/>
      <c r="DP404" s="21"/>
      <c r="DQ404" s="21"/>
      <c r="DR404" s="21"/>
      <c r="DS404" s="21"/>
      <c r="DT404" s="21"/>
      <c r="DU404" s="21"/>
      <c r="DV404" s="21"/>
      <c r="DW404" s="21"/>
      <c r="DX404" s="21"/>
      <c r="DY404" s="21"/>
      <c r="DZ404" s="21"/>
      <c r="EA404" s="21"/>
      <c r="EB404" s="21"/>
      <c r="EC404" s="21"/>
      <c r="ED404" s="21"/>
      <c r="EE404" s="21"/>
      <c r="EF404" s="21"/>
      <c r="EG404" s="21"/>
      <c r="EH404" s="21"/>
      <c r="EI404" s="21"/>
      <c r="EJ404" s="21"/>
      <c r="EK404" s="21"/>
      <c r="EL404" s="21"/>
      <c r="EM404" s="21"/>
      <c r="EN404" s="21"/>
      <c r="EO404" s="21"/>
      <c r="EP404" s="21"/>
      <c r="EQ404" s="21"/>
      <c r="ER404" s="21"/>
      <c r="ES404" s="21"/>
      <c r="ET404" s="21"/>
      <c r="EU404" s="21"/>
      <c r="EV404" s="21"/>
      <c r="EW404" s="21"/>
      <c r="EX404" s="21"/>
      <c r="EY404" s="21"/>
      <c r="EZ404" s="21"/>
      <c r="FA404" s="21"/>
      <c r="FB404" s="21"/>
      <c r="FC404" s="21"/>
      <c r="FD404" s="21"/>
      <c r="FE404" s="21"/>
      <c r="FF404" s="21"/>
      <c r="FG404" s="21"/>
      <c r="FH404" s="21"/>
      <c r="FI404" s="21"/>
      <c r="FJ404" s="21"/>
      <c r="FK404" s="21"/>
      <c r="FL404" s="21"/>
      <c r="FM404" s="21"/>
      <c r="FN404" s="21"/>
      <c r="FO404" s="21"/>
      <c r="FP404" s="21"/>
      <c r="FQ404" s="21"/>
      <c r="FR404" s="21"/>
      <c r="FS404" s="21"/>
      <c r="FT404" s="21"/>
      <c r="FU404" s="21"/>
      <c r="FV404" s="21"/>
      <c r="FW404" s="21"/>
      <c r="FX404" s="21"/>
      <c r="FY404" s="21"/>
      <c r="FZ404" s="21"/>
      <c r="GA404" s="21"/>
      <c r="GB404" s="21"/>
      <c r="GC404" s="21"/>
      <c r="GD404" s="21"/>
      <c r="GE404" s="21"/>
      <c r="GF404" s="21"/>
      <c r="GG404" s="21"/>
      <c r="GH404" s="21"/>
      <c r="GI404" s="21"/>
      <c r="GJ404" s="21"/>
      <c r="GK404" s="21"/>
      <c r="GL404" s="21"/>
      <c r="GM404" s="21"/>
      <c r="GN404" s="21"/>
      <c r="GO404" s="21"/>
      <c r="GP404" s="21"/>
      <c r="GQ404" s="21"/>
      <c r="GR404" s="21"/>
      <c r="GS404" s="21"/>
      <c r="GT404" s="21"/>
      <c r="GU404" s="21"/>
      <c r="GV404" s="21"/>
      <c r="GW404" s="21"/>
      <c r="GX404" s="21"/>
      <c r="GY404" s="21"/>
      <c r="GZ404" s="21"/>
      <c r="HA404" s="21"/>
      <c r="HB404" s="21"/>
      <c r="HC404" s="21"/>
      <c r="HD404" s="21"/>
      <c r="HE404" s="21"/>
      <c r="HF404" s="21"/>
      <c r="HG404" s="21"/>
      <c r="HH404" s="21"/>
      <c r="HI404" s="21"/>
      <c r="HJ404" s="21"/>
      <c r="HK404" s="21"/>
      <c r="HL404" s="21"/>
      <c r="HM404" s="21"/>
      <c r="HN404" s="21"/>
      <c r="HO404" s="21"/>
      <c r="HP404" s="21"/>
      <c r="HQ404" s="21"/>
      <c r="HR404" s="21"/>
      <c r="HS404" s="21"/>
      <c r="HT404" s="21"/>
      <c r="HU404" s="21"/>
      <c r="HV404" s="21"/>
      <c r="HW404" s="21"/>
      <c r="HX404" s="21"/>
      <c r="HY404" s="21"/>
      <c r="HZ404" s="21"/>
      <c r="IA404" s="21"/>
      <c r="IB404" s="21"/>
      <c r="IC404" s="21"/>
      <c r="ID404" s="21"/>
      <c r="IE404" s="21"/>
      <c r="IF404" s="21"/>
      <c r="IG404" s="21"/>
      <c r="IH404" s="21"/>
      <c r="II404" s="21"/>
      <c r="IJ404" s="21"/>
    </row>
    <row r="405" s="5" customFormat="1" ht="35" customHeight="1" spans="1:244">
      <c r="A405" s="10">
        <v>403</v>
      </c>
      <c r="B405" s="10" t="s">
        <v>856</v>
      </c>
      <c r="C405" s="10" t="s">
        <v>15</v>
      </c>
      <c r="D405" s="10" t="s">
        <v>850</v>
      </c>
      <c r="E405" s="10" t="s">
        <v>851</v>
      </c>
      <c r="F405" s="22" t="s">
        <v>857</v>
      </c>
      <c r="G405" s="10">
        <v>95</v>
      </c>
      <c r="H405" s="10">
        <f t="shared" si="18"/>
        <v>38</v>
      </c>
      <c r="I405" s="10">
        <v>62.4</v>
      </c>
      <c r="J405" s="10">
        <f t="shared" si="19"/>
        <v>18.72</v>
      </c>
      <c r="K405" s="10">
        <f t="shared" si="20"/>
        <v>56.72</v>
      </c>
      <c r="L405" s="10" t="s">
        <v>853</v>
      </c>
      <c r="M405" s="10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  <c r="CD405" s="14"/>
      <c r="CE405" s="14"/>
      <c r="CF405" s="14"/>
      <c r="CG405" s="14"/>
      <c r="CH405" s="14"/>
      <c r="CI405" s="14"/>
      <c r="CJ405" s="14"/>
      <c r="CK405" s="14"/>
      <c r="CL405" s="14"/>
      <c r="CM405" s="14"/>
      <c r="CN405" s="14"/>
      <c r="CO405" s="14"/>
      <c r="CP405" s="14"/>
      <c r="CQ405" s="14"/>
      <c r="CR405" s="14"/>
      <c r="CS405" s="14"/>
      <c r="CT405" s="14"/>
      <c r="CU405" s="14"/>
      <c r="CV405" s="14"/>
      <c r="CW405" s="14"/>
      <c r="CX405" s="14"/>
      <c r="CY405" s="14"/>
      <c r="CZ405" s="14"/>
      <c r="DA405" s="14"/>
      <c r="DB405" s="14"/>
      <c r="DC405" s="14"/>
      <c r="DD405" s="14"/>
      <c r="DE405" s="14"/>
      <c r="DF405" s="14"/>
      <c r="DG405" s="14"/>
      <c r="DH405" s="14"/>
      <c r="DI405" s="14"/>
      <c r="DJ405" s="14"/>
      <c r="DK405" s="14"/>
      <c r="DL405" s="14"/>
      <c r="DM405" s="14"/>
      <c r="DN405" s="14"/>
      <c r="DO405" s="14"/>
      <c r="DP405" s="14"/>
      <c r="DQ405" s="14"/>
      <c r="DR405" s="14"/>
      <c r="DS405" s="14"/>
      <c r="DT405" s="14"/>
      <c r="DU405" s="14"/>
      <c r="DV405" s="14"/>
      <c r="DW405" s="14"/>
      <c r="DX405" s="14"/>
      <c r="DY405" s="14"/>
      <c r="DZ405" s="14"/>
      <c r="EA405" s="14"/>
      <c r="EB405" s="14"/>
      <c r="EC405" s="14"/>
      <c r="ED405" s="14"/>
      <c r="EE405" s="14"/>
      <c r="EF405" s="14"/>
      <c r="EG405" s="14"/>
      <c r="EH405" s="14"/>
      <c r="EI405" s="14"/>
      <c r="EJ405" s="14"/>
      <c r="EK405" s="14"/>
      <c r="EL405" s="14"/>
      <c r="EM405" s="14"/>
      <c r="EN405" s="14"/>
      <c r="EO405" s="14"/>
      <c r="EP405" s="14"/>
      <c r="EQ405" s="14"/>
      <c r="ER405" s="14"/>
      <c r="ES405" s="14"/>
      <c r="ET405" s="14"/>
      <c r="EU405" s="14"/>
      <c r="EV405" s="14"/>
      <c r="EW405" s="14"/>
      <c r="EX405" s="14"/>
      <c r="EY405" s="14"/>
      <c r="EZ405" s="14"/>
      <c r="FA405" s="14"/>
      <c r="FB405" s="14"/>
      <c r="FC405" s="14"/>
      <c r="FD405" s="14"/>
      <c r="FE405" s="14"/>
      <c r="FF405" s="14"/>
      <c r="FG405" s="14"/>
      <c r="FH405" s="14"/>
      <c r="FI405" s="14"/>
      <c r="FJ405" s="14"/>
      <c r="FK405" s="14"/>
      <c r="FL405" s="14"/>
      <c r="FM405" s="14"/>
      <c r="FN405" s="14"/>
      <c r="FO405" s="14"/>
      <c r="FP405" s="14"/>
      <c r="FQ405" s="14"/>
      <c r="FR405" s="14"/>
      <c r="FS405" s="14"/>
      <c r="FT405" s="14"/>
      <c r="FU405" s="14"/>
      <c r="FV405" s="14"/>
      <c r="FW405" s="14"/>
      <c r="FX405" s="14"/>
      <c r="FY405" s="14"/>
      <c r="FZ405" s="14"/>
      <c r="GA405" s="14"/>
      <c r="GB405" s="14"/>
      <c r="GC405" s="14"/>
      <c r="GD405" s="14"/>
      <c r="GE405" s="14"/>
      <c r="GF405" s="14"/>
      <c r="GG405" s="14"/>
      <c r="GH405" s="14"/>
      <c r="GI405" s="14"/>
      <c r="GJ405" s="14"/>
      <c r="GK405" s="14"/>
      <c r="GL405" s="14"/>
      <c r="GM405" s="14"/>
      <c r="GN405" s="14"/>
      <c r="GO405" s="14"/>
      <c r="GP405" s="14"/>
      <c r="GQ405" s="14"/>
      <c r="GR405" s="14"/>
      <c r="GS405" s="14"/>
      <c r="GT405" s="14"/>
      <c r="GU405" s="14"/>
      <c r="GV405" s="14"/>
      <c r="GW405" s="14"/>
      <c r="GX405" s="14"/>
      <c r="GY405" s="14"/>
      <c r="GZ405" s="14"/>
      <c r="HA405" s="14"/>
      <c r="HB405" s="14"/>
      <c r="HC405" s="14"/>
      <c r="HD405" s="14"/>
      <c r="HE405" s="14"/>
      <c r="HF405" s="14"/>
      <c r="HG405" s="14"/>
      <c r="HH405" s="14"/>
      <c r="HI405" s="14"/>
      <c r="HJ405" s="14"/>
      <c r="HK405" s="14"/>
      <c r="HL405" s="14"/>
      <c r="HM405" s="14"/>
      <c r="HN405" s="14"/>
      <c r="HO405" s="14"/>
      <c r="HP405" s="14"/>
      <c r="HQ405" s="14"/>
      <c r="HR405" s="14"/>
      <c r="HS405" s="14"/>
      <c r="HT405" s="14"/>
      <c r="HU405" s="14"/>
      <c r="HV405" s="14"/>
      <c r="HW405" s="14"/>
      <c r="HX405" s="14"/>
      <c r="HY405" s="14"/>
      <c r="HZ405" s="14"/>
      <c r="IA405" s="14"/>
      <c r="IB405" s="14"/>
      <c r="IC405" s="14"/>
      <c r="ID405" s="14"/>
      <c r="IE405" s="14"/>
      <c r="IF405" s="14"/>
      <c r="IG405" s="14"/>
      <c r="IH405" s="14"/>
      <c r="II405" s="14"/>
      <c r="IJ405" s="14"/>
    </row>
    <row r="406" s="5" customFormat="1" ht="35" customHeight="1" spans="1:244">
      <c r="A406" s="10">
        <v>404</v>
      </c>
      <c r="B406" s="10" t="s">
        <v>858</v>
      </c>
      <c r="C406" s="10" t="s">
        <v>15</v>
      </c>
      <c r="D406" s="10" t="s">
        <v>850</v>
      </c>
      <c r="E406" s="10" t="s">
        <v>851</v>
      </c>
      <c r="F406" s="22" t="s">
        <v>859</v>
      </c>
      <c r="G406" s="10">
        <v>95</v>
      </c>
      <c r="H406" s="10">
        <f t="shared" si="18"/>
        <v>38</v>
      </c>
      <c r="I406" s="10">
        <v>62.05</v>
      </c>
      <c r="J406" s="10">
        <f t="shared" si="19"/>
        <v>18.62</v>
      </c>
      <c r="K406" s="10">
        <f t="shared" si="20"/>
        <v>56.62</v>
      </c>
      <c r="L406" s="10" t="s">
        <v>853</v>
      </c>
      <c r="M406" s="10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  <c r="BS406" s="14"/>
      <c r="BT406" s="14"/>
      <c r="BU406" s="14"/>
      <c r="BV406" s="14"/>
      <c r="BW406" s="14"/>
      <c r="BX406" s="14"/>
      <c r="BY406" s="14"/>
      <c r="BZ406" s="14"/>
      <c r="CA406" s="14"/>
      <c r="CB406" s="14"/>
      <c r="CC406" s="14"/>
      <c r="CD406" s="14"/>
      <c r="CE406" s="14"/>
      <c r="CF406" s="14"/>
      <c r="CG406" s="14"/>
      <c r="CH406" s="14"/>
      <c r="CI406" s="14"/>
      <c r="CJ406" s="14"/>
      <c r="CK406" s="14"/>
      <c r="CL406" s="14"/>
      <c r="CM406" s="14"/>
      <c r="CN406" s="14"/>
      <c r="CO406" s="14"/>
      <c r="CP406" s="14"/>
      <c r="CQ406" s="14"/>
      <c r="CR406" s="14"/>
      <c r="CS406" s="14"/>
      <c r="CT406" s="14"/>
      <c r="CU406" s="14"/>
      <c r="CV406" s="14"/>
      <c r="CW406" s="14"/>
      <c r="CX406" s="14"/>
      <c r="CY406" s="14"/>
      <c r="CZ406" s="14"/>
      <c r="DA406" s="14"/>
      <c r="DB406" s="14"/>
      <c r="DC406" s="14"/>
      <c r="DD406" s="14"/>
      <c r="DE406" s="14"/>
      <c r="DF406" s="14"/>
      <c r="DG406" s="14"/>
      <c r="DH406" s="14"/>
      <c r="DI406" s="14"/>
      <c r="DJ406" s="14"/>
      <c r="DK406" s="14"/>
      <c r="DL406" s="14"/>
      <c r="DM406" s="14"/>
      <c r="DN406" s="14"/>
      <c r="DO406" s="14"/>
      <c r="DP406" s="14"/>
      <c r="DQ406" s="14"/>
      <c r="DR406" s="14"/>
      <c r="DS406" s="14"/>
      <c r="DT406" s="14"/>
      <c r="DU406" s="14"/>
      <c r="DV406" s="14"/>
      <c r="DW406" s="14"/>
      <c r="DX406" s="14"/>
      <c r="DY406" s="14"/>
      <c r="DZ406" s="14"/>
      <c r="EA406" s="14"/>
      <c r="EB406" s="14"/>
      <c r="EC406" s="14"/>
      <c r="ED406" s="14"/>
      <c r="EE406" s="14"/>
      <c r="EF406" s="14"/>
      <c r="EG406" s="14"/>
      <c r="EH406" s="14"/>
      <c r="EI406" s="14"/>
      <c r="EJ406" s="14"/>
      <c r="EK406" s="14"/>
      <c r="EL406" s="14"/>
      <c r="EM406" s="14"/>
      <c r="EN406" s="14"/>
      <c r="EO406" s="14"/>
      <c r="EP406" s="14"/>
      <c r="EQ406" s="14"/>
      <c r="ER406" s="14"/>
      <c r="ES406" s="14"/>
      <c r="ET406" s="14"/>
      <c r="EU406" s="14"/>
      <c r="EV406" s="14"/>
      <c r="EW406" s="14"/>
      <c r="EX406" s="14"/>
      <c r="EY406" s="14"/>
      <c r="EZ406" s="14"/>
      <c r="FA406" s="14"/>
      <c r="FB406" s="14"/>
      <c r="FC406" s="14"/>
      <c r="FD406" s="14"/>
      <c r="FE406" s="14"/>
      <c r="FF406" s="14"/>
      <c r="FG406" s="14"/>
      <c r="FH406" s="14"/>
      <c r="FI406" s="14"/>
      <c r="FJ406" s="14"/>
      <c r="FK406" s="14"/>
      <c r="FL406" s="14"/>
      <c r="FM406" s="14"/>
      <c r="FN406" s="14"/>
      <c r="FO406" s="14"/>
      <c r="FP406" s="14"/>
      <c r="FQ406" s="14"/>
      <c r="FR406" s="14"/>
      <c r="FS406" s="14"/>
      <c r="FT406" s="14"/>
      <c r="FU406" s="14"/>
      <c r="FV406" s="14"/>
      <c r="FW406" s="14"/>
      <c r="FX406" s="14"/>
      <c r="FY406" s="14"/>
      <c r="FZ406" s="14"/>
      <c r="GA406" s="14"/>
      <c r="GB406" s="14"/>
      <c r="GC406" s="14"/>
      <c r="GD406" s="14"/>
      <c r="GE406" s="14"/>
      <c r="GF406" s="14"/>
      <c r="GG406" s="14"/>
      <c r="GH406" s="14"/>
      <c r="GI406" s="14"/>
      <c r="GJ406" s="14"/>
      <c r="GK406" s="14"/>
      <c r="GL406" s="14"/>
      <c r="GM406" s="14"/>
      <c r="GN406" s="14"/>
      <c r="GO406" s="14"/>
      <c r="GP406" s="14"/>
      <c r="GQ406" s="14"/>
      <c r="GR406" s="14"/>
      <c r="GS406" s="14"/>
      <c r="GT406" s="14"/>
      <c r="GU406" s="14"/>
      <c r="GV406" s="14"/>
      <c r="GW406" s="14"/>
      <c r="GX406" s="14"/>
      <c r="GY406" s="14"/>
      <c r="GZ406" s="14"/>
      <c r="HA406" s="14"/>
      <c r="HB406" s="14"/>
      <c r="HC406" s="14"/>
      <c r="HD406" s="14"/>
      <c r="HE406" s="14"/>
      <c r="HF406" s="14"/>
      <c r="HG406" s="14"/>
      <c r="HH406" s="14"/>
      <c r="HI406" s="14"/>
      <c r="HJ406" s="14"/>
      <c r="HK406" s="14"/>
      <c r="HL406" s="14"/>
      <c r="HM406" s="14"/>
      <c r="HN406" s="14"/>
      <c r="HO406" s="14"/>
      <c r="HP406" s="14"/>
      <c r="HQ406" s="14"/>
      <c r="HR406" s="14"/>
      <c r="HS406" s="14"/>
      <c r="HT406" s="14"/>
      <c r="HU406" s="14"/>
      <c r="HV406" s="14"/>
      <c r="HW406" s="14"/>
      <c r="HX406" s="14"/>
      <c r="HY406" s="14"/>
      <c r="HZ406" s="14"/>
      <c r="IA406" s="14"/>
      <c r="IB406" s="14"/>
      <c r="IC406" s="14"/>
      <c r="ID406" s="14"/>
      <c r="IE406" s="14"/>
      <c r="IF406" s="14"/>
      <c r="IG406" s="14"/>
      <c r="IH406" s="14"/>
      <c r="II406" s="14"/>
      <c r="IJ406" s="14"/>
    </row>
    <row r="407" s="3" customFormat="1" ht="35" customHeight="1" spans="1:243">
      <c r="A407" s="10">
        <v>405</v>
      </c>
      <c r="B407" s="10" t="s">
        <v>860</v>
      </c>
      <c r="C407" s="10" t="s">
        <v>15</v>
      </c>
      <c r="D407" s="10" t="s">
        <v>850</v>
      </c>
      <c r="E407" s="11" t="s">
        <v>861</v>
      </c>
      <c r="F407" s="22" t="s">
        <v>862</v>
      </c>
      <c r="G407" s="10">
        <v>100</v>
      </c>
      <c r="H407" s="10">
        <f t="shared" si="18"/>
        <v>40</v>
      </c>
      <c r="I407" s="10">
        <v>53.7</v>
      </c>
      <c r="J407" s="10">
        <f t="shared" si="19"/>
        <v>16.11</v>
      </c>
      <c r="K407" s="10">
        <f t="shared" si="20"/>
        <v>56.11</v>
      </c>
      <c r="L407" s="10" t="s">
        <v>853</v>
      </c>
      <c r="M407" s="10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14"/>
      <c r="BY407" s="14"/>
      <c r="BZ407" s="14"/>
      <c r="CA407" s="14"/>
      <c r="CB407" s="14"/>
      <c r="CC407" s="14"/>
      <c r="CD407" s="14"/>
      <c r="CE407" s="14"/>
      <c r="CF407" s="14"/>
      <c r="CG407" s="14"/>
      <c r="CH407" s="14"/>
      <c r="CI407" s="14"/>
      <c r="CJ407" s="14"/>
      <c r="CK407" s="14"/>
      <c r="CL407" s="14"/>
      <c r="CM407" s="14"/>
      <c r="CN407" s="14"/>
      <c r="CO407" s="14"/>
      <c r="CP407" s="14"/>
      <c r="CQ407" s="14"/>
      <c r="CR407" s="14"/>
      <c r="CS407" s="14"/>
      <c r="CT407" s="14"/>
      <c r="CU407" s="14"/>
      <c r="CV407" s="14"/>
      <c r="CW407" s="14"/>
      <c r="CX407" s="14"/>
      <c r="CY407" s="14"/>
      <c r="CZ407" s="14"/>
      <c r="DA407" s="14"/>
      <c r="DB407" s="14"/>
      <c r="DC407" s="14"/>
      <c r="DD407" s="14"/>
      <c r="DE407" s="14"/>
      <c r="DF407" s="14"/>
      <c r="DG407" s="14"/>
      <c r="DH407" s="14"/>
      <c r="DI407" s="14"/>
      <c r="DJ407" s="14"/>
      <c r="DK407" s="14"/>
      <c r="DL407" s="14"/>
      <c r="DM407" s="14"/>
      <c r="DN407" s="14"/>
      <c r="DO407" s="14"/>
      <c r="DP407" s="14"/>
      <c r="DQ407" s="14"/>
      <c r="DR407" s="14"/>
      <c r="DS407" s="14"/>
      <c r="DT407" s="14"/>
      <c r="DU407" s="14"/>
      <c r="DV407" s="14"/>
      <c r="DW407" s="14"/>
      <c r="DX407" s="14"/>
      <c r="DY407" s="14"/>
      <c r="DZ407" s="14"/>
      <c r="EA407" s="14"/>
      <c r="EB407" s="14"/>
      <c r="EC407" s="14"/>
      <c r="ED407" s="14"/>
      <c r="EE407" s="14"/>
      <c r="EF407" s="14"/>
      <c r="EG407" s="14"/>
      <c r="EH407" s="14"/>
      <c r="EI407" s="14"/>
      <c r="EJ407" s="14"/>
      <c r="EK407" s="14"/>
      <c r="EL407" s="14"/>
      <c r="EM407" s="14"/>
      <c r="EN407" s="14"/>
      <c r="EO407" s="14"/>
      <c r="EP407" s="14"/>
      <c r="EQ407" s="14"/>
      <c r="ER407" s="14"/>
      <c r="ES407" s="14"/>
      <c r="ET407" s="14"/>
      <c r="EU407" s="14"/>
      <c r="EV407" s="14"/>
      <c r="EW407" s="14"/>
      <c r="EX407" s="14"/>
      <c r="EY407" s="14"/>
      <c r="EZ407" s="14"/>
      <c r="FA407" s="14"/>
      <c r="FB407" s="14"/>
      <c r="FC407" s="14"/>
      <c r="FD407" s="14"/>
      <c r="FE407" s="14"/>
      <c r="FF407" s="14"/>
      <c r="FG407" s="14"/>
      <c r="FH407" s="14"/>
      <c r="FI407" s="14"/>
      <c r="FJ407" s="14"/>
      <c r="FK407" s="14"/>
      <c r="FL407" s="14"/>
      <c r="FM407" s="14"/>
      <c r="FN407" s="14"/>
      <c r="FO407" s="14"/>
      <c r="FP407" s="14"/>
      <c r="FQ407" s="14"/>
      <c r="FR407" s="14"/>
      <c r="FS407" s="14"/>
      <c r="FT407" s="14"/>
      <c r="FU407" s="14"/>
      <c r="FV407" s="14"/>
      <c r="FW407" s="14"/>
      <c r="FX407" s="14"/>
      <c r="FY407" s="14"/>
      <c r="FZ407" s="14"/>
      <c r="GA407" s="14"/>
      <c r="GB407" s="14"/>
      <c r="GC407" s="14"/>
      <c r="GD407" s="14"/>
      <c r="GE407" s="14"/>
      <c r="GF407" s="14"/>
      <c r="GG407" s="14"/>
      <c r="GH407" s="14"/>
      <c r="GI407" s="14"/>
      <c r="GJ407" s="14"/>
      <c r="GK407" s="14"/>
      <c r="GL407" s="14"/>
      <c r="GM407" s="14"/>
      <c r="GN407" s="14"/>
      <c r="GO407" s="14"/>
      <c r="GP407" s="14"/>
      <c r="GQ407" s="14"/>
      <c r="GR407" s="14"/>
      <c r="GS407" s="14"/>
      <c r="GT407" s="14"/>
      <c r="GU407" s="14"/>
      <c r="GV407" s="14"/>
      <c r="GW407" s="14"/>
      <c r="GX407" s="14"/>
      <c r="GY407" s="14"/>
      <c r="GZ407" s="14"/>
      <c r="HA407" s="14"/>
      <c r="HB407" s="14"/>
      <c r="HC407" s="14"/>
      <c r="HD407" s="14"/>
      <c r="HE407" s="14"/>
      <c r="HF407" s="14"/>
      <c r="HG407" s="14"/>
      <c r="HH407" s="14"/>
      <c r="HI407" s="14"/>
      <c r="HJ407" s="14"/>
      <c r="HK407" s="14"/>
      <c r="HL407" s="14"/>
      <c r="HM407" s="14"/>
      <c r="HN407" s="14"/>
      <c r="HO407" s="14"/>
      <c r="HP407" s="14"/>
      <c r="HQ407" s="14"/>
      <c r="HR407" s="14"/>
      <c r="HS407" s="14"/>
      <c r="HT407" s="14"/>
      <c r="HU407" s="14"/>
      <c r="HV407" s="14"/>
      <c r="HW407" s="14"/>
      <c r="HX407" s="14"/>
      <c r="HY407" s="14"/>
      <c r="HZ407" s="14"/>
      <c r="IA407" s="14"/>
      <c r="IB407" s="14"/>
      <c r="IC407" s="14"/>
      <c r="ID407" s="14"/>
      <c r="IE407" s="14"/>
      <c r="IF407" s="14"/>
      <c r="IG407" s="14"/>
      <c r="IH407" s="14"/>
      <c r="II407" s="14"/>
    </row>
    <row r="408" s="3" customFormat="1" ht="35" customHeight="1" spans="1:243">
      <c r="A408" s="10">
        <v>406</v>
      </c>
      <c r="B408" s="10" t="s">
        <v>863</v>
      </c>
      <c r="C408" s="10" t="s">
        <v>15</v>
      </c>
      <c r="D408" s="10" t="s">
        <v>850</v>
      </c>
      <c r="E408" s="11" t="s">
        <v>861</v>
      </c>
      <c r="F408" s="22" t="s">
        <v>864</v>
      </c>
      <c r="G408" s="10">
        <v>97</v>
      </c>
      <c r="H408" s="10">
        <f t="shared" si="18"/>
        <v>38.8</v>
      </c>
      <c r="I408" s="10">
        <v>57.55</v>
      </c>
      <c r="J408" s="10">
        <f t="shared" si="19"/>
        <v>17.27</v>
      </c>
      <c r="K408" s="10">
        <f t="shared" si="20"/>
        <v>56.07</v>
      </c>
      <c r="L408" s="10" t="s">
        <v>853</v>
      </c>
      <c r="M408" s="10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14"/>
      <c r="BZ408" s="14"/>
      <c r="CA408" s="14"/>
      <c r="CB408" s="14"/>
      <c r="CC408" s="14"/>
      <c r="CD408" s="14"/>
      <c r="CE408" s="14"/>
      <c r="CF408" s="14"/>
      <c r="CG408" s="14"/>
      <c r="CH408" s="14"/>
      <c r="CI408" s="14"/>
      <c r="CJ408" s="14"/>
      <c r="CK408" s="14"/>
      <c r="CL408" s="14"/>
      <c r="CM408" s="14"/>
      <c r="CN408" s="14"/>
      <c r="CO408" s="14"/>
      <c r="CP408" s="14"/>
      <c r="CQ408" s="14"/>
      <c r="CR408" s="14"/>
      <c r="CS408" s="14"/>
      <c r="CT408" s="14"/>
      <c r="CU408" s="14"/>
      <c r="CV408" s="14"/>
      <c r="CW408" s="14"/>
      <c r="CX408" s="14"/>
      <c r="CY408" s="14"/>
      <c r="CZ408" s="14"/>
      <c r="DA408" s="14"/>
      <c r="DB408" s="14"/>
      <c r="DC408" s="14"/>
      <c r="DD408" s="14"/>
      <c r="DE408" s="14"/>
      <c r="DF408" s="14"/>
      <c r="DG408" s="14"/>
      <c r="DH408" s="14"/>
      <c r="DI408" s="14"/>
      <c r="DJ408" s="14"/>
      <c r="DK408" s="14"/>
      <c r="DL408" s="14"/>
      <c r="DM408" s="14"/>
      <c r="DN408" s="14"/>
      <c r="DO408" s="14"/>
      <c r="DP408" s="14"/>
      <c r="DQ408" s="14"/>
      <c r="DR408" s="14"/>
      <c r="DS408" s="14"/>
      <c r="DT408" s="14"/>
      <c r="DU408" s="14"/>
      <c r="DV408" s="14"/>
      <c r="DW408" s="14"/>
      <c r="DX408" s="14"/>
      <c r="DY408" s="14"/>
      <c r="DZ408" s="14"/>
      <c r="EA408" s="14"/>
      <c r="EB408" s="14"/>
      <c r="EC408" s="14"/>
      <c r="ED408" s="14"/>
      <c r="EE408" s="14"/>
      <c r="EF408" s="14"/>
      <c r="EG408" s="14"/>
      <c r="EH408" s="14"/>
      <c r="EI408" s="14"/>
      <c r="EJ408" s="14"/>
      <c r="EK408" s="14"/>
      <c r="EL408" s="14"/>
      <c r="EM408" s="14"/>
      <c r="EN408" s="14"/>
      <c r="EO408" s="14"/>
      <c r="EP408" s="14"/>
      <c r="EQ408" s="14"/>
      <c r="ER408" s="14"/>
      <c r="ES408" s="14"/>
      <c r="ET408" s="14"/>
      <c r="EU408" s="14"/>
      <c r="EV408" s="14"/>
      <c r="EW408" s="14"/>
      <c r="EX408" s="14"/>
      <c r="EY408" s="14"/>
      <c r="EZ408" s="14"/>
      <c r="FA408" s="14"/>
      <c r="FB408" s="14"/>
      <c r="FC408" s="14"/>
      <c r="FD408" s="14"/>
      <c r="FE408" s="14"/>
      <c r="FF408" s="14"/>
      <c r="FG408" s="14"/>
      <c r="FH408" s="14"/>
      <c r="FI408" s="14"/>
      <c r="FJ408" s="14"/>
      <c r="FK408" s="14"/>
      <c r="FL408" s="14"/>
      <c r="FM408" s="14"/>
      <c r="FN408" s="14"/>
      <c r="FO408" s="14"/>
      <c r="FP408" s="14"/>
      <c r="FQ408" s="14"/>
      <c r="FR408" s="14"/>
      <c r="FS408" s="14"/>
      <c r="FT408" s="14"/>
      <c r="FU408" s="14"/>
      <c r="FV408" s="14"/>
      <c r="FW408" s="14"/>
      <c r="FX408" s="14"/>
      <c r="FY408" s="14"/>
      <c r="FZ408" s="14"/>
      <c r="GA408" s="14"/>
      <c r="GB408" s="14"/>
      <c r="GC408" s="14"/>
      <c r="GD408" s="14"/>
      <c r="GE408" s="14"/>
      <c r="GF408" s="14"/>
      <c r="GG408" s="14"/>
      <c r="GH408" s="14"/>
      <c r="GI408" s="14"/>
      <c r="GJ408" s="14"/>
      <c r="GK408" s="14"/>
      <c r="GL408" s="14"/>
      <c r="GM408" s="14"/>
      <c r="GN408" s="14"/>
      <c r="GO408" s="14"/>
      <c r="GP408" s="14"/>
      <c r="GQ408" s="14"/>
      <c r="GR408" s="14"/>
      <c r="GS408" s="14"/>
      <c r="GT408" s="14"/>
      <c r="GU408" s="14"/>
      <c r="GV408" s="14"/>
      <c r="GW408" s="14"/>
      <c r="GX408" s="14"/>
      <c r="GY408" s="14"/>
      <c r="GZ408" s="14"/>
      <c r="HA408" s="14"/>
      <c r="HB408" s="14"/>
      <c r="HC408" s="14"/>
      <c r="HD408" s="14"/>
      <c r="HE408" s="14"/>
      <c r="HF408" s="14"/>
      <c r="HG408" s="14"/>
      <c r="HH408" s="14"/>
      <c r="HI408" s="14"/>
      <c r="HJ408" s="14"/>
      <c r="HK408" s="14"/>
      <c r="HL408" s="14"/>
      <c r="HM408" s="14"/>
      <c r="HN408" s="14"/>
      <c r="HO408" s="14"/>
      <c r="HP408" s="14"/>
      <c r="HQ408" s="14"/>
      <c r="HR408" s="14"/>
      <c r="HS408" s="14"/>
      <c r="HT408" s="14"/>
      <c r="HU408" s="14"/>
      <c r="HV408" s="14"/>
      <c r="HW408" s="14"/>
      <c r="HX408" s="14"/>
      <c r="HY408" s="14"/>
      <c r="HZ408" s="14"/>
      <c r="IA408" s="14"/>
      <c r="IB408" s="14"/>
      <c r="IC408" s="14"/>
      <c r="ID408" s="14"/>
      <c r="IE408" s="14"/>
      <c r="IF408" s="14"/>
      <c r="IG408" s="14"/>
      <c r="IH408" s="14"/>
      <c r="II408" s="14"/>
    </row>
    <row r="409" s="3" customFormat="1" ht="35" customHeight="1" spans="1:243">
      <c r="A409" s="10">
        <v>407</v>
      </c>
      <c r="B409" s="10" t="s">
        <v>865</v>
      </c>
      <c r="C409" s="10" t="s">
        <v>15</v>
      </c>
      <c r="D409" s="10" t="s">
        <v>850</v>
      </c>
      <c r="E409" s="11" t="s">
        <v>861</v>
      </c>
      <c r="F409" s="22" t="s">
        <v>866</v>
      </c>
      <c r="G409" s="10">
        <v>87</v>
      </c>
      <c r="H409" s="10">
        <f t="shared" si="18"/>
        <v>34.8</v>
      </c>
      <c r="I409" s="10">
        <v>56.55</v>
      </c>
      <c r="J409" s="10">
        <f t="shared" si="19"/>
        <v>16.97</v>
      </c>
      <c r="K409" s="10">
        <f t="shared" si="20"/>
        <v>51.77</v>
      </c>
      <c r="L409" s="10" t="s">
        <v>853</v>
      </c>
      <c r="M409" s="10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/>
      <c r="BR409" s="14"/>
      <c r="BS409" s="14"/>
      <c r="BT409" s="14"/>
      <c r="BU409" s="14"/>
      <c r="BV409" s="14"/>
      <c r="BW409" s="14"/>
      <c r="BX409" s="14"/>
      <c r="BY409" s="14"/>
      <c r="BZ409" s="14"/>
      <c r="CA409" s="14"/>
      <c r="CB409" s="14"/>
      <c r="CC409" s="14"/>
      <c r="CD409" s="14"/>
      <c r="CE409" s="14"/>
      <c r="CF409" s="14"/>
      <c r="CG409" s="14"/>
      <c r="CH409" s="14"/>
      <c r="CI409" s="14"/>
      <c r="CJ409" s="14"/>
      <c r="CK409" s="14"/>
      <c r="CL409" s="14"/>
      <c r="CM409" s="14"/>
      <c r="CN409" s="14"/>
      <c r="CO409" s="14"/>
      <c r="CP409" s="14"/>
      <c r="CQ409" s="14"/>
      <c r="CR409" s="14"/>
      <c r="CS409" s="14"/>
      <c r="CT409" s="14"/>
      <c r="CU409" s="14"/>
      <c r="CV409" s="14"/>
      <c r="CW409" s="14"/>
      <c r="CX409" s="14"/>
      <c r="CY409" s="14"/>
      <c r="CZ409" s="14"/>
      <c r="DA409" s="14"/>
      <c r="DB409" s="14"/>
      <c r="DC409" s="14"/>
      <c r="DD409" s="14"/>
      <c r="DE409" s="14"/>
      <c r="DF409" s="14"/>
      <c r="DG409" s="14"/>
      <c r="DH409" s="14"/>
      <c r="DI409" s="14"/>
      <c r="DJ409" s="14"/>
      <c r="DK409" s="14"/>
      <c r="DL409" s="14"/>
      <c r="DM409" s="14"/>
      <c r="DN409" s="14"/>
      <c r="DO409" s="14"/>
      <c r="DP409" s="14"/>
      <c r="DQ409" s="14"/>
      <c r="DR409" s="14"/>
      <c r="DS409" s="14"/>
      <c r="DT409" s="14"/>
      <c r="DU409" s="14"/>
      <c r="DV409" s="14"/>
      <c r="DW409" s="14"/>
      <c r="DX409" s="14"/>
      <c r="DY409" s="14"/>
      <c r="DZ409" s="14"/>
      <c r="EA409" s="14"/>
      <c r="EB409" s="14"/>
      <c r="EC409" s="14"/>
      <c r="ED409" s="14"/>
      <c r="EE409" s="14"/>
      <c r="EF409" s="14"/>
      <c r="EG409" s="14"/>
      <c r="EH409" s="14"/>
      <c r="EI409" s="14"/>
      <c r="EJ409" s="14"/>
      <c r="EK409" s="14"/>
      <c r="EL409" s="14"/>
      <c r="EM409" s="14"/>
      <c r="EN409" s="14"/>
      <c r="EO409" s="14"/>
      <c r="EP409" s="14"/>
      <c r="EQ409" s="14"/>
      <c r="ER409" s="14"/>
      <c r="ES409" s="14"/>
      <c r="ET409" s="14"/>
      <c r="EU409" s="14"/>
      <c r="EV409" s="14"/>
      <c r="EW409" s="14"/>
      <c r="EX409" s="14"/>
      <c r="EY409" s="14"/>
      <c r="EZ409" s="14"/>
      <c r="FA409" s="14"/>
      <c r="FB409" s="14"/>
      <c r="FC409" s="14"/>
      <c r="FD409" s="14"/>
      <c r="FE409" s="14"/>
      <c r="FF409" s="14"/>
      <c r="FG409" s="14"/>
      <c r="FH409" s="14"/>
      <c r="FI409" s="14"/>
      <c r="FJ409" s="14"/>
      <c r="FK409" s="14"/>
      <c r="FL409" s="14"/>
      <c r="FM409" s="14"/>
      <c r="FN409" s="14"/>
      <c r="FO409" s="14"/>
      <c r="FP409" s="14"/>
      <c r="FQ409" s="14"/>
      <c r="FR409" s="14"/>
      <c r="FS409" s="14"/>
      <c r="FT409" s="14"/>
      <c r="FU409" s="14"/>
      <c r="FV409" s="14"/>
      <c r="FW409" s="14"/>
      <c r="FX409" s="14"/>
      <c r="FY409" s="14"/>
      <c r="FZ409" s="14"/>
      <c r="GA409" s="14"/>
      <c r="GB409" s="14"/>
      <c r="GC409" s="14"/>
      <c r="GD409" s="14"/>
      <c r="GE409" s="14"/>
      <c r="GF409" s="14"/>
      <c r="GG409" s="14"/>
      <c r="GH409" s="14"/>
      <c r="GI409" s="14"/>
      <c r="GJ409" s="14"/>
      <c r="GK409" s="14"/>
      <c r="GL409" s="14"/>
      <c r="GM409" s="14"/>
      <c r="GN409" s="14"/>
      <c r="GO409" s="14"/>
      <c r="GP409" s="14"/>
      <c r="GQ409" s="14"/>
      <c r="GR409" s="14"/>
      <c r="GS409" s="14"/>
      <c r="GT409" s="14"/>
      <c r="GU409" s="14"/>
      <c r="GV409" s="14"/>
      <c r="GW409" s="14"/>
      <c r="GX409" s="14"/>
      <c r="GY409" s="14"/>
      <c r="GZ409" s="14"/>
      <c r="HA409" s="14"/>
      <c r="HB409" s="14"/>
      <c r="HC409" s="14"/>
      <c r="HD409" s="14"/>
      <c r="HE409" s="14"/>
      <c r="HF409" s="14"/>
      <c r="HG409" s="14"/>
      <c r="HH409" s="14"/>
      <c r="HI409" s="14"/>
      <c r="HJ409" s="14"/>
      <c r="HK409" s="14"/>
      <c r="HL409" s="14"/>
      <c r="HM409" s="14"/>
      <c r="HN409" s="14"/>
      <c r="HO409" s="14"/>
      <c r="HP409" s="14"/>
      <c r="HQ409" s="14"/>
      <c r="HR409" s="14"/>
      <c r="HS409" s="14"/>
      <c r="HT409" s="14"/>
      <c r="HU409" s="14"/>
      <c r="HV409" s="14"/>
      <c r="HW409" s="14"/>
      <c r="HX409" s="14"/>
      <c r="HY409" s="14"/>
      <c r="HZ409" s="14"/>
      <c r="IA409" s="14"/>
      <c r="IB409" s="14"/>
      <c r="IC409" s="14"/>
      <c r="ID409" s="14"/>
      <c r="IE409" s="14"/>
      <c r="IF409" s="14"/>
      <c r="IG409" s="14"/>
      <c r="IH409" s="14"/>
      <c r="II409" s="14"/>
    </row>
    <row r="410" s="3" customFormat="1" ht="35" customHeight="1" spans="1:243">
      <c r="A410" s="10">
        <v>408</v>
      </c>
      <c r="B410" s="10" t="s">
        <v>867</v>
      </c>
      <c r="C410" s="10" t="s">
        <v>15</v>
      </c>
      <c r="D410" s="10" t="s">
        <v>850</v>
      </c>
      <c r="E410" s="11" t="s">
        <v>861</v>
      </c>
      <c r="F410" s="22" t="s">
        <v>868</v>
      </c>
      <c r="G410" s="10">
        <v>87</v>
      </c>
      <c r="H410" s="10">
        <f t="shared" si="18"/>
        <v>34.8</v>
      </c>
      <c r="I410" s="10">
        <v>53.3</v>
      </c>
      <c r="J410" s="10">
        <f t="shared" si="19"/>
        <v>15.99</v>
      </c>
      <c r="K410" s="10">
        <f t="shared" si="20"/>
        <v>50.79</v>
      </c>
      <c r="L410" s="10" t="s">
        <v>853</v>
      </c>
      <c r="M410" s="10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/>
      <c r="BR410" s="14"/>
      <c r="BS410" s="14"/>
      <c r="BT410" s="14"/>
      <c r="BU410" s="14"/>
      <c r="BV410" s="14"/>
      <c r="BW410" s="14"/>
      <c r="BX410" s="14"/>
      <c r="BY410" s="14"/>
      <c r="BZ410" s="14"/>
      <c r="CA410" s="14"/>
      <c r="CB410" s="14"/>
      <c r="CC410" s="14"/>
      <c r="CD410" s="14"/>
      <c r="CE410" s="14"/>
      <c r="CF410" s="14"/>
      <c r="CG410" s="14"/>
      <c r="CH410" s="14"/>
      <c r="CI410" s="14"/>
      <c r="CJ410" s="14"/>
      <c r="CK410" s="14"/>
      <c r="CL410" s="14"/>
      <c r="CM410" s="14"/>
      <c r="CN410" s="14"/>
      <c r="CO410" s="14"/>
      <c r="CP410" s="14"/>
      <c r="CQ410" s="14"/>
      <c r="CR410" s="14"/>
      <c r="CS410" s="14"/>
      <c r="CT410" s="14"/>
      <c r="CU410" s="14"/>
      <c r="CV410" s="14"/>
      <c r="CW410" s="14"/>
      <c r="CX410" s="14"/>
      <c r="CY410" s="14"/>
      <c r="CZ410" s="14"/>
      <c r="DA410" s="14"/>
      <c r="DB410" s="14"/>
      <c r="DC410" s="14"/>
      <c r="DD410" s="14"/>
      <c r="DE410" s="14"/>
      <c r="DF410" s="14"/>
      <c r="DG410" s="14"/>
      <c r="DH410" s="14"/>
      <c r="DI410" s="14"/>
      <c r="DJ410" s="14"/>
      <c r="DK410" s="14"/>
      <c r="DL410" s="14"/>
      <c r="DM410" s="14"/>
      <c r="DN410" s="14"/>
      <c r="DO410" s="14"/>
      <c r="DP410" s="14"/>
      <c r="DQ410" s="14"/>
      <c r="DR410" s="14"/>
      <c r="DS410" s="14"/>
      <c r="DT410" s="14"/>
      <c r="DU410" s="14"/>
      <c r="DV410" s="14"/>
      <c r="DW410" s="14"/>
      <c r="DX410" s="14"/>
      <c r="DY410" s="14"/>
      <c r="DZ410" s="14"/>
      <c r="EA410" s="14"/>
      <c r="EB410" s="14"/>
      <c r="EC410" s="14"/>
      <c r="ED410" s="14"/>
      <c r="EE410" s="14"/>
      <c r="EF410" s="14"/>
      <c r="EG410" s="14"/>
      <c r="EH410" s="14"/>
      <c r="EI410" s="14"/>
      <c r="EJ410" s="14"/>
      <c r="EK410" s="14"/>
      <c r="EL410" s="14"/>
      <c r="EM410" s="14"/>
      <c r="EN410" s="14"/>
      <c r="EO410" s="14"/>
      <c r="EP410" s="14"/>
      <c r="EQ410" s="14"/>
      <c r="ER410" s="14"/>
      <c r="ES410" s="14"/>
      <c r="ET410" s="14"/>
      <c r="EU410" s="14"/>
      <c r="EV410" s="14"/>
      <c r="EW410" s="14"/>
      <c r="EX410" s="14"/>
      <c r="EY410" s="14"/>
      <c r="EZ410" s="14"/>
      <c r="FA410" s="14"/>
      <c r="FB410" s="14"/>
      <c r="FC410" s="14"/>
      <c r="FD410" s="14"/>
      <c r="FE410" s="14"/>
      <c r="FF410" s="14"/>
      <c r="FG410" s="14"/>
      <c r="FH410" s="14"/>
      <c r="FI410" s="14"/>
      <c r="FJ410" s="14"/>
      <c r="FK410" s="14"/>
      <c r="FL410" s="14"/>
      <c r="FM410" s="14"/>
      <c r="FN410" s="14"/>
      <c r="FO410" s="14"/>
      <c r="FP410" s="14"/>
      <c r="FQ410" s="14"/>
      <c r="FR410" s="14"/>
      <c r="FS410" s="14"/>
      <c r="FT410" s="14"/>
      <c r="FU410" s="14"/>
      <c r="FV410" s="14"/>
      <c r="FW410" s="14"/>
      <c r="FX410" s="14"/>
      <c r="FY410" s="14"/>
      <c r="FZ410" s="14"/>
      <c r="GA410" s="14"/>
      <c r="GB410" s="14"/>
      <c r="GC410" s="14"/>
      <c r="GD410" s="14"/>
      <c r="GE410" s="14"/>
      <c r="GF410" s="14"/>
      <c r="GG410" s="14"/>
      <c r="GH410" s="14"/>
      <c r="GI410" s="14"/>
      <c r="GJ410" s="14"/>
      <c r="GK410" s="14"/>
      <c r="GL410" s="14"/>
      <c r="GM410" s="14"/>
      <c r="GN410" s="14"/>
      <c r="GO410" s="14"/>
      <c r="GP410" s="14"/>
      <c r="GQ410" s="14"/>
      <c r="GR410" s="14"/>
      <c r="GS410" s="14"/>
      <c r="GT410" s="14"/>
      <c r="GU410" s="14"/>
      <c r="GV410" s="14"/>
      <c r="GW410" s="14"/>
      <c r="GX410" s="14"/>
      <c r="GY410" s="14"/>
      <c r="GZ410" s="14"/>
      <c r="HA410" s="14"/>
      <c r="HB410" s="14"/>
      <c r="HC410" s="14"/>
      <c r="HD410" s="14"/>
      <c r="HE410" s="14"/>
      <c r="HF410" s="14"/>
      <c r="HG410" s="14"/>
      <c r="HH410" s="14"/>
      <c r="HI410" s="14"/>
      <c r="HJ410" s="14"/>
      <c r="HK410" s="14"/>
      <c r="HL410" s="14"/>
      <c r="HM410" s="14"/>
      <c r="HN410" s="14"/>
      <c r="HO410" s="14"/>
      <c r="HP410" s="14"/>
      <c r="HQ410" s="14"/>
      <c r="HR410" s="14"/>
      <c r="HS410" s="14"/>
      <c r="HT410" s="14"/>
      <c r="HU410" s="14"/>
      <c r="HV410" s="14"/>
      <c r="HW410" s="14"/>
      <c r="HX410" s="14"/>
      <c r="HY410" s="14"/>
      <c r="HZ410" s="14"/>
      <c r="IA410" s="14"/>
      <c r="IB410" s="14"/>
      <c r="IC410" s="14"/>
      <c r="ID410" s="14"/>
      <c r="IE410" s="14"/>
      <c r="IF410" s="14"/>
      <c r="IG410" s="14"/>
      <c r="IH410" s="14"/>
      <c r="II410" s="14"/>
    </row>
    <row r="411" s="3" customFormat="1" ht="35" customHeight="1" spans="1:244">
      <c r="A411" s="10">
        <v>409</v>
      </c>
      <c r="B411" s="10" t="s">
        <v>869</v>
      </c>
      <c r="C411" s="10" t="s">
        <v>15</v>
      </c>
      <c r="D411" s="10" t="s">
        <v>850</v>
      </c>
      <c r="E411" s="10">
        <v>24</v>
      </c>
      <c r="F411" s="22" t="s">
        <v>870</v>
      </c>
      <c r="G411" s="10">
        <v>100</v>
      </c>
      <c r="H411" s="10">
        <f t="shared" si="18"/>
        <v>40</v>
      </c>
      <c r="I411" s="10">
        <v>61.55</v>
      </c>
      <c r="J411" s="10">
        <f t="shared" si="19"/>
        <v>18.47</v>
      </c>
      <c r="K411" s="10">
        <f t="shared" si="20"/>
        <v>58.47</v>
      </c>
      <c r="L411" s="10" t="s">
        <v>19</v>
      </c>
      <c r="M411" s="10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/>
      <c r="BR411" s="14"/>
      <c r="BS411" s="14"/>
      <c r="BT411" s="14"/>
      <c r="BU411" s="14"/>
      <c r="BV411" s="14"/>
      <c r="BW411" s="14"/>
      <c r="BX411" s="14"/>
      <c r="BY411" s="14"/>
      <c r="BZ411" s="14"/>
      <c r="CA411" s="14"/>
      <c r="CB411" s="14"/>
      <c r="CC411" s="14"/>
      <c r="CD411" s="14"/>
      <c r="CE411" s="14"/>
      <c r="CF411" s="14"/>
      <c r="CG411" s="14"/>
      <c r="CH411" s="14"/>
      <c r="CI411" s="14"/>
      <c r="CJ411" s="14"/>
      <c r="CK411" s="14"/>
      <c r="CL411" s="14"/>
      <c r="CM411" s="14"/>
      <c r="CN411" s="14"/>
      <c r="CO411" s="14"/>
      <c r="CP411" s="14"/>
      <c r="CQ411" s="14"/>
      <c r="CR411" s="14"/>
      <c r="CS411" s="14"/>
      <c r="CT411" s="14"/>
      <c r="CU411" s="14"/>
      <c r="CV411" s="14"/>
      <c r="CW411" s="14"/>
      <c r="CX411" s="14"/>
      <c r="CY411" s="14"/>
      <c r="CZ411" s="14"/>
      <c r="DA411" s="14"/>
      <c r="DB411" s="14"/>
      <c r="DC411" s="14"/>
      <c r="DD411" s="14"/>
      <c r="DE411" s="14"/>
      <c r="DF411" s="14"/>
      <c r="DG411" s="14"/>
      <c r="DH411" s="14"/>
      <c r="DI411" s="14"/>
      <c r="DJ411" s="14"/>
      <c r="DK411" s="14"/>
      <c r="DL411" s="14"/>
      <c r="DM411" s="14"/>
      <c r="DN411" s="14"/>
      <c r="DO411" s="14"/>
      <c r="DP411" s="14"/>
      <c r="DQ411" s="14"/>
      <c r="DR411" s="14"/>
      <c r="DS411" s="14"/>
      <c r="DT411" s="14"/>
      <c r="DU411" s="14"/>
      <c r="DV411" s="14"/>
      <c r="DW411" s="14"/>
      <c r="DX411" s="14"/>
      <c r="DY411" s="14"/>
      <c r="DZ411" s="14"/>
      <c r="EA411" s="14"/>
      <c r="EB411" s="14"/>
      <c r="EC411" s="14"/>
      <c r="ED411" s="14"/>
      <c r="EE411" s="14"/>
      <c r="EF411" s="14"/>
      <c r="EG411" s="14"/>
      <c r="EH411" s="14"/>
      <c r="EI411" s="14"/>
      <c r="EJ411" s="14"/>
      <c r="EK411" s="14"/>
      <c r="EL411" s="14"/>
      <c r="EM411" s="14"/>
      <c r="EN411" s="14"/>
      <c r="EO411" s="14"/>
      <c r="EP411" s="14"/>
      <c r="EQ411" s="14"/>
      <c r="ER411" s="14"/>
      <c r="ES411" s="14"/>
      <c r="ET411" s="14"/>
      <c r="EU411" s="14"/>
      <c r="EV411" s="14"/>
      <c r="EW411" s="14"/>
      <c r="EX411" s="14"/>
      <c r="EY411" s="14"/>
      <c r="EZ411" s="14"/>
      <c r="FA411" s="14"/>
      <c r="FB411" s="14"/>
      <c r="FC411" s="14"/>
      <c r="FD411" s="14"/>
      <c r="FE411" s="14"/>
      <c r="FF411" s="14"/>
      <c r="FG411" s="14"/>
      <c r="FH411" s="14"/>
      <c r="FI411" s="14"/>
      <c r="FJ411" s="14"/>
      <c r="FK411" s="14"/>
      <c r="FL411" s="14"/>
      <c r="FM411" s="14"/>
      <c r="FN411" s="14"/>
      <c r="FO411" s="14"/>
      <c r="FP411" s="14"/>
      <c r="FQ411" s="14"/>
      <c r="FR411" s="14"/>
      <c r="FS411" s="14"/>
      <c r="FT411" s="14"/>
      <c r="FU411" s="14"/>
      <c r="FV411" s="14"/>
      <c r="FW411" s="14"/>
      <c r="FX411" s="14"/>
      <c r="FY411" s="14"/>
      <c r="FZ411" s="14"/>
      <c r="GA411" s="14"/>
      <c r="GB411" s="14"/>
      <c r="GC411" s="14"/>
      <c r="GD411" s="14"/>
      <c r="GE411" s="14"/>
      <c r="GF411" s="14"/>
      <c r="GG411" s="14"/>
      <c r="GH411" s="14"/>
      <c r="GI411" s="14"/>
      <c r="GJ411" s="14"/>
      <c r="GK411" s="14"/>
      <c r="GL411" s="14"/>
      <c r="GM411" s="14"/>
      <c r="GN411" s="14"/>
      <c r="GO411" s="14"/>
      <c r="GP411" s="14"/>
      <c r="GQ411" s="14"/>
      <c r="GR411" s="14"/>
      <c r="GS411" s="14"/>
      <c r="GT411" s="14"/>
      <c r="GU411" s="14"/>
      <c r="GV411" s="14"/>
      <c r="GW411" s="14"/>
      <c r="GX411" s="14"/>
      <c r="GY411" s="14"/>
      <c r="GZ411" s="14"/>
      <c r="HA411" s="14"/>
      <c r="HB411" s="14"/>
      <c r="HC411" s="14"/>
      <c r="HD411" s="14"/>
      <c r="HE411" s="14"/>
      <c r="HF411" s="14"/>
      <c r="HG411" s="14"/>
      <c r="HH411" s="14"/>
      <c r="HI411" s="14"/>
      <c r="HJ411" s="14"/>
      <c r="HK411" s="14"/>
      <c r="HL411" s="14"/>
      <c r="HM411" s="14"/>
      <c r="HN411" s="14"/>
      <c r="HO411" s="14"/>
      <c r="HP411" s="14"/>
      <c r="HQ411" s="14"/>
      <c r="HR411" s="14"/>
      <c r="HS411" s="14"/>
      <c r="HT411" s="14"/>
      <c r="HU411" s="14"/>
      <c r="HV411" s="14"/>
      <c r="HW411" s="14"/>
      <c r="HX411" s="14"/>
      <c r="HY411" s="14"/>
      <c r="HZ411" s="14"/>
      <c r="IA411" s="14"/>
      <c r="IB411" s="14"/>
      <c r="IC411" s="14"/>
      <c r="ID411" s="14"/>
      <c r="IE411" s="14"/>
      <c r="IF411" s="14"/>
      <c r="IG411" s="14"/>
      <c r="IH411" s="14"/>
      <c r="II411" s="14"/>
      <c r="IJ411" s="14"/>
    </row>
    <row r="412" s="3" customFormat="1" ht="35" customHeight="1" spans="1:244">
      <c r="A412" s="10">
        <v>410</v>
      </c>
      <c r="B412" s="10" t="s">
        <v>871</v>
      </c>
      <c r="C412" s="10" t="s">
        <v>15</v>
      </c>
      <c r="D412" s="10" t="s">
        <v>850</v>
      </c>
      <c r="E412" s="10" t="s">
        <v>872</v>
      </c>
      <c r="F412" s="22" t="s">
        <v>873</v>
      </c>
      <c r="G412" s="10">
        <v>100</v>
      </c>
      <c r="H412" s="10">
        <f t="shared" si="18"/>
        <v>40</v>
      </c>
      <c r="I412" s="10">
        <v>60.85</v>
      </c>
      <c r="J412" s="10">
        <f t="shared" si="19"/>
        <v>18.26</v>
      </c>
      <c r="K412" s="10">
        <f t="shared" si="20"/>
        <v>58.26</v>
      </c>
      <c r="L412" s="10" t="s">
        <v>19</v>
      </c>
      <c r="M412" s="10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4"/>
      <c r="BQ412" s="14"/>
      <c r="BR412" s="14"/>
      <c r="BS412" s="14"/>
      <c r="BT412" s="14"/>
      <c r="BU412" s="14"/>
      <c r="BV412" s="14"/>
      <c r="BW412" s="14"/>
      <c r="BX412" s="14"/>
      <c r="BY412" s="14"/>
      <c r="BZ412" s="14"/>
      <c r="CA412" s="14"/>
      <c r="CB412" s="14"/>
      <c r="CC412" s="14"/>
      <c r="CD412" s="14"/>
      <c r="CE412" s="14"/>
      <c r="CF412" s="14"/>
      <c r="CG412" s="14"/>
      <c r="CH412" s="14"/>
      <c r="CI412" s="14"/>
      <c r="CJ412" s="14"/>
      <c r="CK412" s="14"/>
      <c r="CL412" s="14"/>
      <c r="CM412" s="14"/>
      <c r="CN412" s="14"/>
      <c r="CO412" s="14"/>
      <c r="CP412" s="14"/>
      <c r="CQ412" s="14"/>
      <c r="CR412" s="14"/>
      <c r="CS412" s="14"/>
      <c r="CT412" s="14"/>
      <c r="CU412" s="14"/>
      <c r="CV412" s="14"/>
      <c r="CW412" s="14"/>
      <c r="CX412" s="14"/>
      <c r="CY412" s="14"/>
      <c r="CZ412" s="14"/>
      <c r="DA412" s="14"/>
      <c r="DB412" s="14"/>
      <c r="DC412" s="14"/>
      <c r="DD412" s="14"/>
      <c r="DE412" s="14"/>
      <c r="DF412" s="14"/>
      <c r="DG412" s="14"/>
      <c r="DH412" s="14"/>
      <c r="DI412" s="14"/>
      <c r="DJ412" s="14"/>
      <c r="DK412" s="14"/>
      <c r="DL412" s="14"/>
      <c r="DM412" s="14"/>
      <c r="DN412" s="14"/>
      <c r="DO412" s="14"/>
      <c r="DP412" s="14"/>
      <c r="DQ412" s="14"/>
      <c r="DR412" s="14"/>
      <c r="DS412" s="14"/>
      <c r="DT412" s="14"/>
      <c r="DU412" s="14"/>
      <c r="DV412" s="14"/>
      <c r="DW412" s="14"/>
      <c r="DX412" s="14"/>
      <c r="DY412" s="14"/>
      <c r="DZ412" s="14"/>
      <c r="EA412" s="14"/>
      <c r="EB412" s="14"/>
      <c r="EC412" s="14"/>
      <c r="ED412" s="14"/>
      <c r="EE412" s="14"/>
      <c r="EF412" s="14"/>
      <c r="EG412" s="14"/>
      <c r="EH412" s="14"/>
      <c r="EI412" s="14"/>
      <c r="EJ412" s="14"/>
      <c r="EK412" s="14"/>
      <c r="EL412" s="14"/>
      <c r="EM412" s="14"/>
      <c r="EN412" s="14"/>
      <c r="EO412" s="14"/>
      <c r="EP412" s="14"/>
      <c r="EQ412" s="14"/>
      <c r="ER412" s="14"/>
      <c r="ES412" s="14"/>
      <c r="ET412" s="14"/>
      <c r="EU412" s="14"/>
      <c r="EV412" s="14"/>
      <c r="EW412" s="14"/>
      <c r="EX412" s="14"/>
      <c r="EY412" s="14"/>
      <c r="EZ412" s="14"/>
      <c r="FA412" s="14"/>
      <c r="FB412" s="14"/>
      <c r="FC412" s="14"/>
      <c r="FD412" s="14"/>
      <c r="FE412" s="14"/>
      <c r="FF412" s="14"/>
      <c r="FG412" s="14"/>
      <c r="FH412" s="14"/>
      <c r="FI412" s="14"/>
      <c r="FJ412" s="14"/>
      <c r="FK412" s="14"/>
      <c r="FL412" s="14"/>
      <c r="FM412" s="14"/>
      <c r="FN412" s="14"/>
      <c r="FO412" s="14"/>
      <c r="FP412" s="14"/>
      <c r="FQ412" s="14"/>
      <c r="FR412" s="14"/>
      <c r="FS412" s="14"/>
      <c r="FT412" s="14"/>
      <c r="FU412" s="14"/>
      <c r="FV412" s="14"/>
      <c r="FW412" s="14"/>
      <c r="FX412" s="14"/>
      <c r="FY412" s="14"/>
      <c r="FZ412" s="14"/>
      <c r="GA412" s="14"/>
      <c r="GB412" s="14"/>
      <c r="GC412" s="14"/>
      <c r="GD412" s="14"/>
      <c r="GE412" s="14"/>
      <c r="GF412" s="14"/>
      <c r="GG412" s="14"/>
      <c r="GH412" s="14"/>
      <c r="GI412" s="14"/>
      <c r="GJ412" s="14"/>
      <c r="GK412" s="14"/>
      <c r="GL412" s="14"/>
      <c r="GM412" s="14"/>
      <c r="GN412" s="14"/>
      <c r="GO412" s="14"/>
      <c r="GP412" s="14"/>
      <c r="GQ412" s="14"/>
      <c r="GR412" s="14"/>
      <c r="GS412" s="14"/>
      <c r="GT412" s="14"/>
      <c r="GU412" s="14"/>
      <c r="GV412" s="14"/>
      <c r="GW412" s="14"/>
      <c r="GX412" s="14"/>
      <c r="GY412" s="14"/>
      <c r="GZ412" s="14"/>
      <c r="HA412" s="14"/>
      <c r="HB412" s="14"/>
      <c r="HC412" s="14"/>
      <c r="HD412" s="14"/>
      <c r="HE412" s="14"/>
      <c r="HF412" s="14"/>
      <c r="HG412" s="14"/>
      <c r="HH412" s="14"/>
      <c r="HI412" s="14"/>
      <c r="HJ412" s="14"/>
      <c r="HK412" s="14"/>
      <c r="HL412" s="14"/>
      <c r="HM412" s="14"/>
      <c r="HN412" s="14"/>
      <c r="HO412" s="14"/>
      <c r="HP412" s="14"/>
      <c r="HQ412" s="14"/>
      <c r="HR412" s="14"/>
      <c r="HS412" s="14"/>
      <c r="HT412" s="14"/>
      <c r="HU412" s="14"/>
      <c r="HV412" s="14"/>
      <c r="HW412" s="14"/>
      <c r="HX412" s="14"/>
      <c r="HY412" s="14"/>
      <c r="HZ412" s="14"/>
      <c r="IA412" s="14"/>
      <c r="IB412" s="14"/>
      <c r="IC412" s="14"/>
      <c r="ID412" s="14"/>
      <c r="IE412" s="14"/>
      <c r="IF412" s="14"/>
      <c r="IG412" s="14"/>
      <c r="IH412" s="14"/>
      <c r="II412" s="14"/>
      <c r="IJ412" s="14"/>
    </row>
    <row r="413" s="3" customFormat="1" ht="35" customHeight="1" spans="1:244">
      <c r="A413" s="10">
        <v>411</v>
      </c>
      <c r="B413" s="10" t="s">
        <v>874</v>
      </c>
      <c r="C413" s="10" t="s">
        <v>15</v>
      </c>
      <c r="D413" s="10" t="s">
        <v>850</v>
      </c>
      <c r="E413" s="10" t="s">
        <v>872</v>
      </c>
      <c r="F413" s="22" t="s">
        <v>875</v>
      </c>
      <c r="G413" s="10">
        <v>96</v>
      </c>
      <c r="H413" s="10">
        <f t="shared" si="18"/>
        <v>38.4</v>
      </c>
      <c r="I413" s="10">
        <v>60.55</v>
      </c>
      <c r="J413" s="10">
        <f t="shared" si="19"/>
        <v>18.17</v>
      </c>
      <c r="K413" s="10">
        <f t="shared" si="20"/>
        <v>56.57</v>
      </c>
      <c r="L413" s="10" t="s">
        <v>19</v>
      </c>
      <c r="M413" s="10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14"/>
      <c r="BY413" s="14"/>
      <c r="BZ413" s="14"/>
      <c r="CA413" s="14"/>
      <c r="CB413" s="14"/>
      <c r="CC413" s="14"/>
      <c r="CD413" s="14"/>
      <c r="CE413" s="14"/>
      <c r="CF413" s="14"/>
      <c r="CG413" s="14"/>
      <c r="CH413" s="14"/>
      <c r="CI413" s="14"/>
      <c r="CJ413" s="14"/>
      <c r="CK413" s="14"/>
      <c r="CL413" s="14"/>
      <c r="CM413" s="14"/>
      <c r="CN413" s="14"/>
      <c r="CO413" s="14"/>
      <c r="CP413" s="14"/>
      <c r="CQ413" s="14"/>
      <c r="CR413" s="14"/>
      <c r="CS413" s="14"/>
      <c r="CT413" s="14"/>
      <c r="CU413" s="14"/>
      <c r="CV413" s="14"/>
      <c r="CW413" s="14"/>
      <c r="CX413" s="14"/>
      <c r="CY413" s="14"/>
      <c r="CZ413" s="14"/>
      <c r="DA413" s="14"/>
      <c r="DB413" s="14"/>
      <c r="DC413" s="14"/>
      <c r="DD413" s="14"/>
      <c r="DE413" s="14"/>
      <c r="DF413" s="14"/>
      <c r="DG413" s="14"/>
      <c r="DH413" s="14"/>
      <c r="DI413" s="14"/>
      <c r="DJ413" s="14"/>
      <c r="DK413" s="14"/>
      <c r="DL413" s="14"/>
      <c r="DM413" s="14"/>
      <c r="DN413" s="14"/>
      <c r="DO413" s="14"/>
      <c r="DP413" s="14"/>
      <c r="DQ413" s="14"/>
      <c r="DR413" s="14"/>
      <c r="DS413" s="14"/>
      <c r="DT413" s="14"/>
      <c r="DU413" s="14"/>
      <c r="DV413" s="14"/>
      <c r="DW413" s="14"/>
      <c r="DX413" s="14"/>
      <c r="DY413" s="14"/>
      <c r="DZ413" s="14"/>
      <c r="EA413" s="14"/>
      <c r="EB413" s="14"/>
      <c r="EC413" s="14"/>
      <c r="ED413" s="14"/>
      <c r="EE413" s="14"/>
      <c r="EF413" s="14"/>
      <c r="EG413" s="14"/>
      <c r="EH413" s="14"/>
      <c r="EI413" s="14"/>
      <c r="EJ413" s="14"/>
      <c r="EK413" s="14"/>
      <c r="EL413" s="14"/>
      <c r="EM413" s="14"/>
      <c r="EN413" s="14"/>
      <c r="EO413" s="14"/>
      <c r="EP413" s="14"/>
      <c r="EQ413" s="14"/>
      <c r="ER413" s="14"/>
      <c r="ES413" s="14"/>
      <c r="ET413" s="14"/>
      <c r="EU413" s="14"/>
      <c r="EV413" s="14"/>
      <c r="EW413" s="14"/>
      <c r="EX413" s="14"/>
      <c r="EY413" s="14"/>
      <c r="EZ413" s="14"/>
      <c r="FA413" s="14"/>
      <c r="FB413" s="14"/>
      <c r="FC413" s="14"/>
      <c r="FD413" s="14"/>
      <c r="FE413" s="14"/>
      <c r="FF413" s="14"/>
      <c r="FG413" s="14"/>
      <c r="FH413" s="14"/>
      <c r="FI413" s="14"/>
      <c r="FJ413" s="14"/>
      <c r="FK413" s="14"/>
      <c r="FL413" s="14"/>
      <c r="FM413" s="14"/>
      <c r="FN413" s="14"/>
      <c r="FO413" s="14"/>
      <c r="FP413" s="14"/>
      <c r="FQ413" s="14"/>
      <c r="FR413" s="14"/>
      <c r="FS413" s="14"/>
      <c r="FT413" s="14"/>
      <c r="FU413" s="14"/>
      <c r="FV413" s="14"/>
      <c r="FW413" s="14"/>
      <c r="FX413" s="14"/>
      <c r="FY413" s="14"/>
      <c r="FZ413" s="14"/>
      <c r="GA413" s="14"/>
      <c r="GB413" s="14"/>
      <c r="GC413" s="14"/>
      <c r="GD413" s="14"/>
      <c r="GE413" s="14"/>
      <c r="GF413" s="14"/>
      <c r="GG413" s="14"/>
      <c r="GH413" s="14"/>
      <c r="GI413" s="14"/>
      <c r="GJ413" s="14"/>
      <c r="GK413" s="14"/>
      <c r="GL413" s="14"/>
      <c r="GM413" s="14"/>
      <c r="GN413" s="14"/>
      <c r="GO413" s="14"/>
      <c r="GP413" s="14"/>
      <c r="GQ413" s="14"/>
      <c r="GR413" s="14"/>
      <c r="GS413" s="14"/>
      <c r="GT413" s="14"/>
      <c r="GU413" s="14"/>
      <c r="GV413" s="14"/>
      <c r="GW413" s="14"/>
      <c r="GX413" s="14"/>
      <c r="GY413" s="14"/>
      <c r="GZ413" s="14"/>
      <c r="HA413" s="14"/>
      <c r="HB413" s="14"/>
      <c r="HC413" s="14"/>
      <c r="HD413" s="14"/>
      <c r="HE413" s="14"/>
      <c r="HF413" s="14"/>
      <c r="HG413" s="14"/>
      <c r="HH413" s="14"/>
      <c r="HI413" s="14"/>
      <c r="HJ413" s="14"/>
      <c r="HK413" s="14"/>
      <c r="HL413" s="14"/>
      <c r="HM413" s="14"/>
      <c r="HN413" s="14"/>
      <c r="HO413" s="14"/>
      <c r="HP413" s="14"/>
      <c r="HQ413" s="14"/>
      <c r="HR413" s="14"/>
      <c r="HS413" s="14"/>
      <c r="HT413" s="14"/>
      <c r="HU413" s="14"/>
      <c r="HV413" s="14"/>
      <c r="HW413" s="14"/>
      <c r="HX413" s="14"/>
      <c r="HY413" s="14"/>
      <c r="HZ413" s="14"/>
      <c r="IA413" s="14"/>
      <c r="IB413" s="14"/>
      <c r="IC413" s="14"/>
      <c r="ID413" s="14"/>
      <c r="IE413" s="14"/>
      <c r="IF413" s="14"/>
      <c r="IG413" s="14"/>
      <c r="IH413" s="14"/>
      <c r="II413" s="14"/>
      <c r="IJ413" s="14"/>
    </row>
    <row r="414" s="3" customFormat="1" ht="35" customHeight="1" spans="1:244">
      <c r="A414" s="10">
        <v>412</v>
      </c>
      <c r="B414" s="10" t="s">
        <v>876</v>
      </c>
      <c r="C414" s="10" t="s">
        <v>15</v>
      </c>
      <c r="D414" s="10" t="s">
        <v>850</v>
      </c>
      <c r="E414" s="10" t="s">
        <v>872</v>
      </c>
      <c r="F414" s="22" t="s">
        <v>877</v>
      </c>
      <c r="G414" s="10">
        <v>95</v>
      </c>
      <c r="H414" s="10">
        <f t="shared" si="18"/>
        <v>38</v>
      </c>
      <c r="I414" s="10">
        <v>57.8</v>
      </c>
      <c r="J414" s="10">
        <f t="shared" si="19"/>
        <v>17.34</v>
      </c>
      <c r="K414" s="10">
        <f t="shared" si="20"/>
        <v>55.34</v>
      </c>
      <c r="L414" s="10" t="s">
        <v>19</v>
      </c>
      <c r="M414" s="10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  <c r="CD414" s="14"/>
      <c r="CE414" s="14"/>
      <c r="CF414" s="14"/>
      <c r="CG414" s="14"/>
      <c r="CH414" s="14"/>
      <c r="CI414" s="14"/>
      <c r="CJ414" s="14"/>
      <c r="CK414" s="14"/>
      <c r="CL414" s="14"/>
      <c r="CM414" s="14"/>
      <c r="CN414" s="14"/>
      <c r="CO414" s="14"/>
      <c r="CP414" s="14"/>
      <c r="CQ414" s="14"/>
      <c r="CR414" s="14"/>
      <c r="CS414" s="14"/>
      <c r="CT414" s="14"/>
      <c r="CU414" s="14"/>
      <c r="CV414" s="14"/>
      <c r="CW414" s="14"/>
      <c r="CX414" s="14"/>
      <c r="CY414" s="14"/>
      <c r="CZ414" s="14"/>
      <c r="DA414" s="14"/>
      <c r="DB414" s="14"/>
      <c r="DC414" s="14"/>
      <c r="DD414" s="14"/>
      <c r="DE414" s="14"/>
      <c r="DF414" s="14"/>
      <c r="DG414" s="14"/>
      <c r="DH414" s="14"/>
      <c r="DI414" s="14"/>
      <c r="DJ414" s="14"/>
      <c r="DK414" s="14"/>
      <c r="DL414" s="14"/>
      <c r="DM414" s="14"/>
      <c r="DN414" s="14"/>
      <c r="DO414" s="14"/>
      <c r="DP414" s="14"/>
      <c r="DQ414" s="14"/>
      <c r="DR414" s="14"/>
      <c r="DS414" s="14"/>
      <c r="DT414" s="14"/>
      <c r="DU414" s="14"/>
      <c r="DV414" s="14"/>
      <c r="DW414" s="14"/>
      <c r="DX414" s="14"/>
      <c r="DY414" s="14"/>
      <c r="DZ414" s="14"/>
      <c r="EA414" s="14"/>
      <c r="EB414" s="14"/>
      <c r="EC414" s="14"/>
      <c r="ED414" s="14"/>
      <c r="EE414" s="14"/>
      <c r="EF414" s="14"/>
      <c r="EG414" s="14"/>
      <c r="EH414" s="14"/>
      <c r="EI414" s="14"/>
      <c r="EJ414" s="14"/>
      <c r="EK414" s="14"/>
      <c r="EL414" s="14"/>
      <c r="EM414" s="14"/>
      <c r="EN414" s="14"/>
      <c r="EO414" s="14"/>
      <c r="EP414" s="14"/>
      <c r="EQ414" s="14"/>
      <c r="ER414" s="14"/>
      <c r="ES414" s="14"/>
      <c r="ET414" s="14"/>
      <c r="EU414" s="14"/>
      <c r="EV414" s="14"/>
      <c r="EW414" s="14"/>
      <c r="EX414" s="14"/>
      <c r="EY414" s="14"/>
      <c r="EZ414" s="14"/>
      <c r="FA414" s="14"/>
      <c r="FB414" s="14"/>
      <c r="FC414" s="14"/>
      <c r="FD414" s="14"/>
      <c r="FE414" s="14"/>
      <c r="FF414" s="14"/>
      <c r="FG414" s="14"/>
      <c r="FH414" s="14"/>
      <c r="FI414" s="14"/>
      <c r="FJ414" s="14"/>
      <c r="FK414" s="14"/>
      <c r="FL414" s="14"/>
      <c r="FM414" s="14"/>
      <c r="FN414" s="14"/>
      <c r="FO414" s="14"/>
      <c r="FP414" s="14"/>
      <c r="FQ414" s="14"/>
      <c r="FR414" s="14"/>
      <c r="FS414" s="14"/>
      <c r="FT414" s="14"/>
      <c r="FU414" s="14"/>
      <c r="FV414" s="14"/>
      <c r="FW414" s="14"/>
      <c r="FX414" s="14"/>
      <c r="FY414" s="14"/>
      <c r="FZ414" s="14"/>
      <c r="GA414" s="14"/>
      <c r="GB414" s="14"/>
      <c r="GC414" s="14"/>
      <c r="GD414" s="14"/>
      <c r="GE414" s="14"/>
      <c r="GF414" s="14"/>
      <c r="GG414" s="14"/>
      <c r="GH414" s="14"/>
      <c r="GI414" s="14"/>
      <c r="GJ414" s="14"/>
      <c r="GK414" s="14"/>
      <c r="GL414" s="14"/>
      <c r="GM414" s="14"/>
      <c r="GN414" s="14"/>
      <c r="GO414" s="14"/>
      <c r="GP414" s="14"/>
      <c r="GQ414" s="14"/>
      <c r="GR414" s="14"/>
      <c r="GS414" s="14"/>
      <c r="GT414" s="14"/>
      <c r="GU414" s="14"/>
      <c r="GV414" s="14"/>
      <c r="GW414" s="14"/>
      <c r="GX414" s="14"/>
      <c r="GY414" s="14"/>
      <c r="GZ414" s="14"/>
      <c r="HA414" s="14"/>
      <c r="HB414" s="14"/>
      <c r="HC414" s="14"/>
      <c r="HD414" s="14"/>
      <c r="HE414" s="14"/>
      <c r="HF414" s="14"/>
      <c r="HG414" s="14"/>
      <c r="HH414" s="14"/>
      <c r="HI414" s="14"/>
      <c r="HJ414" s="14"/>
      <c r="HK414" s="14"/>
      <c r="HL414" s="14"/>
      <c r="HM414" s="14"/>
      <c r="HN414" s="14"/>
      <c r="HO414" s="14"/>
      <c r="HP414" s="14"/>
      <c r="HQ414" s="14"/>
      <c r="HR414" s="14"/>
      <c r="HS414" s="14"/>
      <c r="HT414" s="14"/>
      <c r="HU414" s="14"/>
      <c r="HV414" s="14"/>
      <c r="HW414" s="14"/>
      <c r="HX414" s="14"/>
      <c r="HY414" s="14"/>
      <c r="HZ414" s="14"/>
      <c r="IA414" s="14"/>
      <c r="IB414" s="14"/>
      <c r="IC414" s="14"/>
      <c r="ID414" s="14"/>
      <c r="IE414" s="14"/>
      <c r="IF414" s="14"/>
      <c r="IG414" s="14"/>
      <c r="IH414" s="14"/>
      <c r="II414" s="14"/>
      <c r="IJ414" s="14"/>
    </row>
    <row r="415" s="3" customFormat="1" ht="35" customHeight="1" spans="1:244">
      <c r="A415" s="10">
        <v>413</v>
      </c>
      <c r="B415" s="10" t="s">
        <v>878</v>
      </c>
      <c r="C415" s="10" t="s">
        <v>15</v>
      </c>
      <c r="D415" s="10" t="s">
        <v>850</v>
      </c>
      <c r="E415" s="10" t="s">
        <v>872</v>
      </c>
      <c r="F415" s="22" t="s">
        <v>879</v>
      </c>
      <c r="G415" s="10">
        <v>99</v>
      </c>
      <c r="H415" s="10">
        <f t="shared" si="18"/>
        <v>39.6</v>
      </c>
      <c r="I415" s="10">
        <v>50.45</v>
      </c>
      <c r="J415" s="10">
        <f t="shared" si="19"/>
        <v>15.14</v>
      </c>
      <c r="K415" s="10">
        <f t="shared" si="20"/>
        <v>54.74</v>
      </c>
      <c r="L415" s="10" t="s">
        <v>19</v>
      </c>
      <c r="M415" s="10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  <c r="CD415" s="14"/>
      <c r="CE415" s="14"/>
      <c r="CF415" s="14"/>
      <c r="CG415" s="14"/>
      <c r="CH415" s="14"/>
      <c r="CI415" s="14"/>
      <c r="CJ415" s="14"/>
      <c r="CK415" s="14"/>
      <c r="CL415" s="14"/>
      <c r="CM415" s="14"/>
      <c r="CN415" s="14"/>
      <c r="CO415" s="14"/>
      <c r="CP415" s="14"/>
      <c r="CQ415" s="14"/>
      <c r="CR415" s="14"/>
      <c r="CS415" s="14"/>
      <c r="CT415" s="14"/>
      <c r="CU415" s="14"/>
      <c r="CV415" s="14"/>
      <c r="CW415" s="14"/>
      <c r="CX415" s="14"/>
      <c r="CY415" s="14"/>
      <c r="CZ415" s="14"/>
      <c r="DA415" s="14"/>
      <c r="DB415" s="14"/>
      <c r="DC415" s="14"/>
      <c r="DD415" s="14"/>
      <c r="DE415" s="14"/>
      <c r="DF415" s="14"/>
      <c r="DG415" s="14"/>
      <c r="DH415" s="14"/>
      <c r="DI415" s="14"/>
      <c r="DJ415" s="14"/>
      <c r="DK415" s="14"/>
      <c r="DL415" s="14"/>
      <c r="DM415" s="14"/>
      <c r="DN415" s="14"/>
      <c r="DO415" s="14"/>
      <c r="DP415" s="14"/>
      <c r="DQ415" s="14"/>
      <c r="DR415" s="14"/>
      <c r="DS415" s="14"/>
      <c r="DT415" s="14"/>
      <c r="DU415" s="14"/>
      <c r="DV415" s="14"/>
      <c r="DW415" s="14"/>
      <c r="DX415" s="14"/>
      <c r="DY415" s="14"/>
      <c r="DZ415" s="14"/>
      <c r="EA415" s="14"/>
      <c r="EB415" s="14"/>
      <c r="EC415" s="14"/>
      <c r="ED415" s="14"/>
      <c r="EE415" s="14"/>
      <c r="EF415" s="14"/>
      <c r="EG415" s="14"/>
      <c r="EH415" s="14"/>
      <c r="EI415" s="14"/>
      <c r="EJ415" s="14"/>
      <c r="EK415" s="14"/>
      <c r="EL415" s="14"/>
      <c r="EM415" s="14"/>
      <c r="EN415" s="14"/>
      <c r="EO415" s="14"/>
      <c r="EP415" s="14"/>
      <c r="EQ415" s="14"/>
      <c r="ER415" s="14"/>
      <c r="ES415" s="14"/>
      <c r="ET415" s="14"/>
      <c r="EU415" s="14"/>
      <c r="EV415" s="14"/>
      <c r="EW415" s="14"/>
      <c r="EX415" s="14"/>
      <c r="EY415" s="14"/>
      <c r="EZ415" s="14"/>
      <c r="FA415" s="14"/>
      <c r="FB415" s="14"/>
      <c r="FC415" s="14"/>
      <c r="FD415" s="14"/>
      <c r="FE415" s="14"/>
      <c r="FF415" s="14"/>
      <c r="FG415" s="14"/>
      <c r="FH415" s="14"/>
      <c r="FI415" s="14"/>
      <c r="FJ415" s="14"/>
      <c r="FK415" s="14"/>
      <c r="FL415" s="14"/>
      <c r="FM415" s="14"/>
      <c r="FN415" s="14"/>
      <c r="FO415" s="14"/>
      <c r="FP415" s="14"/>
      <c r="FQ415" s="14"/>
      <c r="FR415" s="14"/>
      <c r="FS415" s="14"/>
      <c r="FT415" s="14"/>
      <c r="FU415" s="14"/>
      <c r="FV415" s="14"/>
      <c r="FW415" s="14"/>
      <c r="FX415" s="14"/>
      <c r="FY415" s="14"/>
      <c r="FZ415" s="14"/>
      <c r="GA415" s="14"/>
      <c r="GB415" s="14"/>
      <c r="GC415" s="14"/>
      <c r="GD415" s="14"/>
      <c r="GE415" s="14"/>
      <c r="GF415" s="14"/>
      <c r="GG415" s="14"/>
      <c r="GH415" s="14"/>
      <c r="GI415" s="14"/>
      <c r="GJ415" s="14"/>
      <c r="GK415" s="14"/>
      <c r="GL415" s="14"/>
      <c r="GM415" s="14"/>
      <c r="GN415" s="14"/>
      <c r="GO415" s="14"/>
      <c r="GP415" s="14"/>
      <c r="GQ415" s="14"/>
      <c r="GR415" s="14"/>
      <c r="GS415" s="14"/>
      <c r="GT415" s="14"/>
      <c r="GU415" s="14"/>
      <c r="GV415" s="14"/>
      <c r="GW415" s="14"/>
      <c r="GX415" s="14"/>
      <c r="GY415" s="14"/>
      <c r="GZ415" s="14"/>
      <c r="HA415" s="14"/>
      <c r="HB415" s="14"/>
      <c r="HC415" s="14"/>
      <c r="HD415" s="14"/>
      <c r="HE415" s="14"/>
      <c r="HF415" s="14"/>
      <c r="HG415" s="14"/>
      <c r="HH415" s="14"/>
      <c r="HI415" s="14"/>
      <c r="HJ415" s="14"/>
      <c r="HK415" s="14"/>
      <c r="HL415" s="14"/>
      <c r="HM415" s="14"/>
      <c r="HN415" s="14"/>
      <c r="HO415" s="14"/>
      <c r="HP415" s="14"/>
      <c r="HQ415" s="14"/>
      <c r="HR415" s="14"/>
      <c r="HS415" s="14"/>
      <c r="HT415" s="14"/>
      <c r="HU415" s="14"/>
      <c r="HV415" s="14"/>
      <c r="HW415" s="14"/>
      <c r="HX415" s="14"/>
      <c r="HY415" s="14"/>
      <c r="HZ415" s="14"/>
      <c r="IA415" s="14"/>
      <c r="IB415" s="14"/>
      <c r="IC415" s="14"/>
      <c r="ID415" s="14"/>
      <c r="IE415" s="14"/>
      <c r="IF415" s="14"/>
      <c r="IG415" s="14"/>
      <c r="IH415" s="14"/>
      <c r="II415" s="14"/>
      <c r="IJ415" s="14"/>
    </row>
    <row r="416" s="3" customFormat="1" ht="35" customHeight="1" spans="1:244">
      <c r="A416" s="10">
        <v>414</v>
      </c>
      <c r="B416" s="10" t="s">
        <v>880</v>
      </c>
      <c r="C416" s="10" t="s">
        <v>40</v>
      </c>
      <c r="D416" s="10" t="s">
        <v>850</v>
      </c>
      <c r="E416" s="10" t="s">
        <v>872</v>
      </c>
      <c r="F416" s="22" t="s">
        <v>881</v>
      </c>
      <c r="G416" s="10">
        <v>91</v>
      </c>
      <c r="H416" s="10">
        <f t="shared" si="18"/>
        <v>36.4</v>
      </c>
      <c r="I416" s="10">
        <v>59.2</v>
      </c>
      <c r="J416" s="10">
        <f t="shared" si="19"/>
        <v>17.76</v>
      </c>
      <c r="K416" s="10">
        <f t="shared" si="20"/>
        <v>54.16</v>
      </c>
      <c r="L416" s="10" t="s">
        <v>19</v>
      </c>
      <c r="M416" s="10"/>
      <c r="N416" s="14"/>
      <c r="O416" s="14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  <c r="BU416" s="21"/>
      <c r="BV416" s="21"/>
      <c r="BW416" s="21"/>
      <c r="BX416" s="21"/>
      <c r="BY416" s="21"/>
      <c r="BZ416" s="21"/>
      <c r="CA416" s="21"/>
      <c r="CB416" s="21"/>
      <c r="CC416" s="21"/>
      <c r="CD416" s="21"/>
      <c r="CE416" s="21"/>
      <c r="CF416" s="21"/>
      <c r="CG416" s="21"/>
      <c r="CH416" s="21"/>
      <c r="CI416" s="21"/>
      <c r="CJ416" s="21"/>
      <c r="CK416" s="21"/>
      <c r="CL416" s="21"/>
      <c r="CM416" s="21"/>
      <c r="CN416" s="21"/>
      <c r="CO416" s="21"/>
      <c r="CP416" s="21"/>
      <c r="CQ416" s="21"/>
      <c r="CR416" s="21"/>
      <c r="CS416" s="21"/>
      <c r="CT416" s="21"/>
      <c r="CU416" s="21"/>
      <c r="CV416" s="21"/>
      <c r="CW416" s="21"/>
      <c r="CX416" s="21"/>
      <c r="CY416" s="21"/>
      <c r="CZ416" s="21"/>
      <c r="DA416" s="21"/>
      <c r="DB416" s="21"/>
      <c r="DC416" s="21"/>
      <c r="DD416" s="21"/>
      <c r="DE416" s="21"/>
      <c r="DF416" s="21"/>
      <c r="DG416" s="21"/>
      <c r="DH416" s="21"/>
      <c r="DI416" s="21"/>
      <c r="DJ416" s="21"/>
      <c r="DK416" s="21"/>
      <c r="DL416" s="21"/>
      <c r="DM416" s="21"/>
      <c r="DN416" s="21"/>
      <c r="DO416" s="21"/>
      <c r="DP416" s="21"/>
      <c r="DQ416" s="21"/>
      <c r="DR416" s="21"/>
      <c r="DS416" s="21"/>
      <c r="DT416" s="21"/>
      <c r="DU416" s="21"/>
      <c r="DV416" s="21"/>
      <c r="DW416" s="21"/>
      <c r="DX416" s="21"/>
      <c r="DY416" s="21"/>
      <c r="DZ416" s="21"/>
      <c r="EA416" s="21"/>
      <c r="EB416" s="21"/>
      <c r="EC416" s="21"/>
      <c r="ED416" s="21"/>
      <c r="EE416" s="21"/>
      <c r="EF416" s="21"/>
      <c r="EG416" s="21"/>
      <c r="EH416" s="21"/>
      <c r="EI416" s="21"/>
      <c r="EJ416" s="21"/>
      <c r="EK416" s="21"/>
      <c r="EL416" s="21"/>
      <c r="EM416" s="21"/>
      <c r="EN416" s="21"/>
      <c r="EO416" s="21"/>
      <c r="EP416" s="21"/>
      <c r="EQ416" s="21"/>
      <c r="ER416" s="21"/>
      <c r="ES416" s="21"/>
      <c r="ET416" s="21"/>
      <c r="EU416" s="21"/>
      <c r="EV416" s="21"/>
      <c r="EW416" s="21"/>
      <c r="EX416" s="21"/>
      <c r="EY416" s="21"/>
      <c r="EZ416" s="21"/>
      <c r="FA416" s="21"/>
      <c r="FB416" s="21"/>
      <c r="FC416" s="21"/>
      <c r="FD416" s="21"/>
      <c r="FE416" s="21"/>
      <c r="FF416" s="21"/>
      <c r="FG416" s="21"/>
      <c r="FH416" s="21"/>
      <c r="FI416" s="21"/>
      <c r="FJ416" s="21"/>
      <c r="FK416" s="21"/>
      <c r="FL416" s="21"/>
      <c r="FM416" s="21"/>
      <c r="FN416" s="21"/>
      <c r="FO416" s="21"/>
      <c r="FP416" s="21"/>
      <c r="FQ416" s="21"/>
      <c r="FR416" s="21"/>
      <c r="FS416" s="21"/>
      <c r="FT416" s="21"/>
      <c r="FU416" s="21"/>
      <c r="FV416" s="21"/>
      <c r="FW416" s="21"/>
      <c r="FX416" s="21"/>
      <c r="FY416" s="21"/>
      <c r="FZ416" s="21"/>
      <c r="GA416" s="21"/>
      <c r="GB416" s="21"/>
      <c r="GC416" s="21"/>
      <c r="GD416" s="21"/>
      <c r="GE416" s="21"/>
      <c r="GF416" s="21"/>
      <c r="GG416" s="21"/>
      <c r="GH416" s="21"/>
      <c r="GI416" s="21"/>
      <c r="GJ416" s="21"/>
      <c r="GK416" s="21"/>
      <c r="GL416" s="21"/>
      <c r="GM416" s="21"/>
      <c r="GN416" s="21"/>
      <c r="GO416" s="21"/>
      <c r="GP416" s="21"/>
      <c r="GQ416" s="21"/>
      <c r="GR416" s="21"/>
      <c r="GS416" s="21"/>
      <c r="GT416" s="21"/>
      <c r="GU416" s="21"/>
      <c r="GV416" s="21"/>
      <c r="GW416" s="21"/>
      <c r="GX416" s="21"/>
      <c r="GY416" s="21"/>
      <c r="GZ416" s="21"/>
      <c r="HA416" s="21"/>
      <c r="HB416" s="21"/>
      <c r="HC416" s="21"/>
      <c r="HD416" s="21"/>
      <c r="HE416" s="21"/>
      <c r="HF416" s="21"/>
      <c r="HG416" s="21"/>
      <c r="HH416" s="21"/>
      <c r="HI416" s="21"/>
      <c r="HJ416" s="21"/>
      <c r="HK416" s="21"/>
      <c r="HL416" s="21"/>
      <c r="HM416" s="21"/>
      <c r="HN416" s="21"/>
      <c r="HO416" s="21"/>
      <c r="HP416" s="21"/>
      <c r="HQ416" s="21"/>
      <c r="HR416" s="21"/>
      <c r="HS416" s="21"/>
      <c r="HT416" s="21"/>
      <c r="HU416" s="21"/>
      <c r="HV416" s="21"/>
      <c r="HW416" s="21"/>
      <c r="HX416" s="21"/>
      <c r="HY416" s="21"/>
      <c r="HZ416" s="21"/>
      <c r="IA416" s="21"/>
      <c r="IB416" s="21"/>
      <c r="IC416" s="21"/>
      <c r="ID416" s="21"/>
      <c r="IE416" s="21"/>
      <c r="IF416" s="21"/>
      <c r="IG416" s="21"/>
      <c r="IH416" s="21"/>
      <c r="II416" s="21"/>
      <c r="IJ416" s="21"/>
    </row>
    <row r="417" s="3" customFormat="1" ht="35" customHeight="1" spans="1:244">
      <c r="A417" s="10">
        <v>415</v>
      </c>
      <c r="B417" s="10" t="s">
        <v>882</v>
      </c>
      <c r="C417" s="10" t="s">
        <v>15</v>
      </c>
      <c r="D417" s="10" t="s">
        <v>850</v>
      </c>
      <c r="E417" s="10" t="s">
        <v>872</v>
      </c>
      <c r="F417" s="22" t="s">
        <v>883</v>
      </c>
      <c r="G417" s="10">
        <v>93</v>
      </c>
      <c r="H417" s="10">
        <f t="shared" si="18"/>
        <v>37.2</v>
      </c>
      <c r="I417" s="10">
        <v>53.55</v>
      </c>
      <c r="J417" s="10">
        <f t="shared" si="19"/>
        <v>16.07</v>
      </c>
      <c r="K417" s="10">
        <f t="shared" si="20"/>
        <v>53.27</v>
      </c>
      <c r="L417" s="10" t="s">
        <v>19</v>
      </c>
      <c r="M417" s="10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  <c r="BU417" s="14"/>
      <c r="BV417" s="14"/>
      <c r="BW417" s="14"/>
      <c r="BX417" s="14"/>
      <c r="BY417" s="14"/>
      <c r="BZ417" s="14"/>
      <c r="CA417" s="14"/>
      <c r="CB417" s="14"/>
      <c r="CC417" s="14"/>
      <c r="CD417" s="14"/>
      <c r="CE417" s="14"/>
      <c r="CF417" s="14"/>
      <c r="CG417" s="14"/>
      <c r="CH417" s="14"/>
      <c r="CI417" s="14"/>
      <c r="CJ417" s="14"/>
      <c r="CK417" s="14"/>
      <c r="CL417" s="14"/>
      <c r="CM417" s="14"/>
      <c r="CN417" s="14"/>
      <c r="CO417" s="14"/>
      <c r="CP417" s="14"/>
      <c r="CQ417" s="14"/>
      <c r="CR417" s="14"/>
      <c r="CS417" s="14"/>
      <c r="CT417" s="14"/>
      <c r="CU417" s="14"/>
      <c r="CV417" s="14"/>
      <c r="CW417" s="14"/>
      <c r="CX417" s="14"/>
      <c r="CY417" s="14"/>
      <c r="CZ417" s="14"/>
      <c r="DA417" s="14"/>
      <c r="DB417" s="14"/>
      <c r="DC417" s="14"/>
      <c r="DD417" s="14"/>
      <c r="DE417" s="14"/>
      <c r="DF417" s="14"/>
      <c r="DG417" s="14"/>
      <c r="DH417" s="14"/>
      <c r="DI417" s="14"/>
      <c r="DJ417" s="14"/>
      <c r="DK417" s="14"/>
      <c r="DL417" s="14"/>
      <c r="DM417" s="14"/>
      <c r="DN417" s="14"/>
      <c r="DO417" s="14"/>
      <c r="DP417" s="14"/>
      <c r="DQ417" s="14"/>
      <c r="DR417" s="14"/>
      <c r="DS417" s="14"/>
      <c r="DT417" s="14"/>
      <c r="DU417" s="14"/>
      <c r="DV417" s="14"/>
      <c r="DW417" s="14"/>
      <c r="DX417" s="14"/>
      <c r="DY417" s="14"/>
      <c r="DZ417" s="14"/>
      <c r="EA417" s="14"/>
      <c r="EB417" s="14"/>
      <c r="EC417" s="14"/>
      <c r="ED417" s="14"/>
      <c r="EE417" s="14"/>
      <c r="EF417" s="14"/>
      <c r="EG417" s="14"/>
      <c r="EH417" s="14"/>
      <c r="EI417" s="14"/>
      <c r="EJ417" s="14"/>
      <c r="EK417" s="14"/>
      <c r="EL417" s="14"/>
      <c r="EM417" s="14"/>
      <c r="EN417" s="14"/>
      <c r="EO417" s="14"/>
      <c r="EP417" s="14"/>
      <c r="EQ417" s="14"/>
      <c r="ER417" s="14"/>
      <c r="ES417" s="14"/>
      <c r="ET417" s="14"/>
      <c r="EU417" s="14"/>
      <c r="EV417" s="14"/>
      <c r="EW417" s="14"/>
      <c r="EX417" s="14"/>
      <c r="EY417" s="14"/>
      <c r="EZ417" s="14"/>
      <c r="FA417" s="14"/>
      <c r="FB417" s="14"/>
      <c r="FC417" s="14"/>
      <c r="FD417" s="14"/>
      <c r="FE417" s="14"/>
      <c r="FF417" s="14"/>
      <c r="FG417" s="14"/>
      <c r="FH417" s="14"/>
      <c r="FI417" s="14"/>
      <c r="FJ417" s="14"/>
      <c r="FK417" s="14"/>
      <c r="FL417" s="14"/>
      <c r="FM417" s="14"/>
      <c r="FN417" s="14"/>
      <c r="FO417" s="14"/>
      <c r="FP417" s="14"/>
      <c r="FQ417" s="14"/>
      <c r="FR417" s="14"/>
      <c r="FS417" s="14"/>
      <c r="FT417" s="14"/>
      <c r="FU417" s="14"/>
      <c r="FV417" s="14"/>
      <c r="FW417" s="14"/>
      <c r="FX417" s="14"/>
      <c r="FY417" s="14"/>
      <c r="FZ417" s="14"/>
      <c r="GA417" s="14"/>
      <c r="GB417" s="14"/>
      <c r="GC417" s="14"/>
      <c r="GD417" s="14"/>
      <c r="GE417" s="14"/>
      <c r="GF417" s="14"/>
      <c r="GG417" s="14"/>
      <c r="GH417" s="14"/>
      <c r="GI417" s="14"/>
      <c r="GJ417" s="14"/>
      <c r="GK417" s="14"/>
      <c r="GL417" s="14"/>
      <c r="GM417" s="14"/>
      <c r="GN417" s="14"/>
      <c r="GO417" s="14"/>
      <c r="GP417" s="14"/>
      <c r="GQ417" s="14"/>
      <c r="GR417" s="14"/>
      <c r="GS417" s="14"/>
      <c r="GT417" s="14"/>
      <c r="GU417" s="14"/>
      <c r="GV417" s="14"/>
      <c r="GW417" s="14"/>
      <c r="GX417" s="14"/>
      <c r="GY417" s="14"/>
      <c r="GZ417" s="14"/>
      <c r="HA417" s="14"/>
      <c r="HB417" s="14"/>
      <c r="HC417" s="14"/>
      <c r="HD417" s="14"/>
      <c r="HE417" s="14"/>
      <c r="HF417" s="14"/>
      <c r="HG417" s="14"/>
      <c r="HH417" s="14"/>
      <c r="HI417" s="14"/>
      <c r="HJ417" s="14"/>
      <c r="HK417" s="14"/>
      <c r="HL417" s="14"/>
      <c r="HM417" s="14"/>
      <c r="HN417" s="14"/>
      <c r="HO417" s="14"/>
      <c r="HP417" s="14"/>
      <c r="HQ417" s="14"/>
      <c r="HR417" s="14"/>
      <c r="HS417" s="14"/>
      <c r="HT417" s="14"/>
      <c r="HU417" s="14"/>
      <c r="HV417" s="14"/>
      <c r="HW417" s="14"/>
      <c r="HX417" s="14"/>
      <c r="HY417" s="14"/>
      <c r="HZ417" s="14"/>
      <c r="IA417" s="14"/>
      <c r="IB417" s="14"/>
      <c r="IC417" s="14"/>
      <c r="ID417" s="14"/>
      <c r="IE417" s="14"/>
      <c r="IF417" s="14"/>
      <c r="IG417" s="14"/>
      <c r="IH417" s="14"/>
      <c r="II417" s="14"/>
      <c r="IJ417" s="14"/>
    </row>
    <row r="418" s="3" customFormat="1" ht="35" customHeight="1" spans="1:244">
      <c r="A418" s="10">
        <v>416</v>
      </c>
      <c r="B418" s="10" t="s">
        <v>884</v>
      </c>
      <c r="C418" s="10" t="s">
        <v>40</v>
      </c>
      <c r="D418" s="10" t="s">
        <v>850</v>
      </c>
      <c r="E418" s="10" t="s">
        <v>872</v>
      </c>
      <c r="F418" s="22" t="s">
        <v>885</v>
      </c>
      <c r="G418" s="10">
        <v>87</v>
      </c>
      <c r="H418" s="10">
        <f t="shared" si="18"/>
        <v>34.8</v>
      </c>
      <c r="I418" s="10">
        <v>61.2</v>
      </c>
      <c r="J418" s="10">
        <f t="shared" si="19"/>
        <v>18.36</v>
      </c>
      <c r="K418" s="10">
        <f t="shared" si="20"/>
        <v>53.16</v>
      </c>
      <c r="L418" s="10" t="s">
        <v>19</v>
      </c>
      <c r="M418" s="10"/>
      <c r="N418" s="14"/>
      <c r="O418" s="14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  <c r="BU418" s="21"/>
      <c r="BV418" s="21"/>
      <c r="BW418" s="21"/>
      <c r="BX418" s="21"/>
      <c r="BY418" s="21"/>
      <c r="BZ418" s="21"/>
      <c r="CA418" s="21"/>
      <c r="CB418" s="21"/>
      <c r="CC418" s="21"/>
      <c r="CD418" s="21"/>
      <c r="CE418" s="21"/>
      <c r="CF418" s="21"/>
      <c r="CG418" s="21"/>
      <c r="CH418" s="21"/>
      <c r="CI418" s="21"/>
      <c r="CJ418" s="21"/>
      <c r="CK418" s="21"/>
      <c r="CL418" s="21"/>
      <c r="CM418" s="21"/>
      <c r="CN418" s="21"/>
      <c r="CO418" s="21"/>
      <c r="CP418" s="21"/>
      <c r="CQ418" s="21"/>
      <c r="CR418" s="21"/>
      <c r="CS418" s="21"/>
      <c r="CT418" s="21"/>
      <c r="CU418" s="21"/>
      <c r="CV418" s="21"/>
      <c r="CW418" s="21"/>
      <c r="CX418" s="21"/>
      <c r="CY418" s="21"/>
      <c r="CZ418" s="21"/>
      <c r="DA418" s="21"/>
      <c r="DB418" s="21"/>
      <c r="DC418" s="21"/>
      <c r="DD418" s="21"/>
      <c r="DE418" s="21"/>
      <c r="DF418" s="21"/>
      <c r="DG418" s="21"/>
      <c r="DH418" s="21"/>
      <c r="DI418" s="21"/>
      <c r="DJ418" s="21"/>
      <c r="DK418" s="21"/>
      <c r="DL418" s="21"/>
      <c r="DM418" s="21"/>
      <c r="DN418" s="21"/>
      <c r="DO418" s="21"/>
      <c r="DP418" s="21"/>
      <c r="DQ418" s="21"/>
      <c r="DR418" s="21"/>
      <c r="DS418" s="21"/>
      <c r="DT418" s="21"/>
      <c r="DU418" s="21"/>
      <c r="DV418" s="21"/>
      <c r="DW418" s="21"/>
      <c r="DX418" s="21"/>
      <c r="DY418" s="21"/>
      <c r="DZ418" s="21"/>
      <c r="EA418" s="21"/>
      <c r="EB418" s="21"/>
      <c r="EC418" s="21"/>
      <c r="ED418" s="21"/>
      <c r="EE418" s="21"/>
      <c r="EF418" s="21"/>
      <c r="EG418" s="21"/>
      <c r="EH418" s="21"/>
      <c r="EI418" s="21"/>
      <c r="EJ418" s="21"/>
      <c r="EK418" s="21"/>
      <c r="EL418" s="21"/>
      <c r="EM418" s="21"/>
      <c r="EN418" s="21"/>
      <c r="EO418" s="21"/>
      <c r="EP418" s="21"/>
      <c r="EQ418" s="21"/>
      <c r="ER418" s="21"/>
      <c r="ES418" s="21"/>
      <c r="ET418" s="21"/>
      <c r="EU418" s="21"/>
      <c r="EV418" s="21"/>
      <c r="EW418" s="21"/>
      <c r="EX418" s="21"/>
      <c r="EY418" s="21"/>
      <c r="EZ418" s="21"/>
      <c r="FA418" s="21"/>
      <c r="FB418" s="21"/>
      <c r="FC418" s="21"/>
      <c r="FD418" s="21"/>
      <c r="FE418" s="21"/>
      <c r="FF418" s="21"/>
      <c r="FG418" s="21"/>
      <c r="FH418" s="21"/>
      <c r="FI418" s="21"/>
      <c r="FJ418" s="21"/>
      <c r="FK418" s="21"/>
      <c r="FL418" s="21"/>
      <c r="FM418" s="21"/>
      <c r="FN418" s="21"/>
      <c r="FO418" s="21"/>
      <c r="FP418" s="21"/>
      <c r="FQ418" s="21"/>
      <c r="FR418" s="21"/>
      <c r="FS418" s="21"/>
      <c r="FT418" s="21"/>
      <c r="FU418" s="21"/>
      <c r="FV418" s="21"/>
      <c r="FW418" s="21"/>
      <c r="FX418" s="21"/>
      <c r="FY418" s="21"/>
      <c r="FZ418" s="21"/>
      <c r="GA418" s="21"/>
      <c r="GB418" s="21"/>
      <c r="GC418" s="21"/>
      <c r="GD418" s="21"/>
      <c r="GE418" s="21"/>
      <c r="GF418" s="21"/>
      <c r="GG418" s="21"/>
      <c r="GH418" s="21"/>
      <c r="GI418" s="21"/>
      <c r="GJ418" s="21"/>
      <c r="GK418" s="21"/>
      <c r="GL418" s="21"/>
      <c r="GM418" s="21"/>
      <c r="GN418" s="21"/>
      <c r="GO418" s="21"/>
      <c r="GP418" s="21"/>
      <c r="GQ418" s="21"/>
      <c r="GR418" s="21"/>
      <c r="GS418" s="21"/>
      <c r="GT418" s="21"/>
      <c r="GU418" s="21"/>
      <c r="GV418" s="21"/>
      <c r="GW418" s="21"/>
      <c r="GX418" s="21"/>
      <c r="GY418" s="21"/>
      <c r="GZ418" s="21"/>
      <c r="HA418" s="21"/>
      <c r="HB418" s="21"/>
      <c r="HC418" s="21"/>
      <c r="HD418" s="21"/>
      <c r="HE418" s="21"/>
      <c r="HF418" s="21"/>
      <c r="HG418" s="21"/>
      <c r="HH418" s="21"/>
      <c r="HI418" s="21"/>
      <c r="HJ418" s="21"/>
      <c r="HK418" s="21"/>
      <c r="HL418" s="21"/>
      <c r="HM418" s="21"/>
      <c r="HN418" s="21"/>
      <c r="HO418" s="21"/>
      <c r="HP418" s="21"/>
      <c r="HQ418" s="21"/>
      <c r="HR418" s="21"/>
      <c r="HS418" s="21"/>
      <c r="HT418" s="21"/>
      <c r="HU418" s="21"/>
      <c r="HV418" s="21"/>
      <c r="HW418" s="21"/>
      <c r="HX418" s="21"/>
      <c r="HY418" s="21"/>
      <c r="HZ418" s="21"/>
      <c r="IA418" s="21"/>
      <c r="IB418" s="21"/>
      <c r="IC418" s="21"/>
      <c r="ID418" s="21"/>
      <c r="IE418" s="21"/>
      <c r="IF418" s="21"/>
      <c r="IG418" s="21"/>
      <c r="IH418" s="21"/>
      <c r="II418" s="21"/>
      <c r="IJ418" s="21"/>
    </row>
    <row r="419" s="3" customFormat="1" ht="35" customHeight="1" spans="1:244">
      <c r="A419" s="10">
        <v>417</v>
      </c>
      <c r="B419" s="10" t="s">
        <v>886</v>
      </c>
      <c r="C419" s="10" t="s">
        <v>15</v>
      </c>
      <c r="D419" s="10" t="s">
        <v>850</v>
      </c>
      <c r="E419" s="10">
        <v>24</v>
      </c>
      <c r="F419" s="22" t="s">
        <v>887</v>
      </c>
      <c r="G419" s="10">
        <v>88</v>
      </c>
      <c r="H419" s="10">
        <f t="shared" si="18"/>
        <v>35.2</v>
      </c>
      <c r="I419" s="10">
        <v>58.55</v>
      </c>
      <c r="J419" s="10">
        <f t="shared" si="19"/>
        <v>17.57</v>
      </c>
      <c r="K419" s="10">
        <f t="shared" si="20"/>
        <v>52.77</v>
      </c>
      <c r="L419" s="10" t="s">
        <v>19</v>
      </c>
      <c r="M419" s="10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  <c r="BU419" s="14"/>
      <c r="BV419" s="14"/>
      <c r="BW419" s="14"/>
      <c r="BX419" s="14"/>
      <c r="BY419" s="14"/>
      <c r="BZ419" s="14"/>
      <c r="CA419" s="14"/>
      <c r="CB419" s="14"/>
      <c r="CC419" s="14"/>
      <c r="CD419" s="14"/>
      <c r="CE419" s="14"/>
      <c r="CF419" s="14"/>
      <c r="CG419" s="14"/>
      <c r="CH419" s="14"/>
      <c r="CI419" s="14"/>
      <c r="CJ419" s="14"/>
      <c r="CK419" s="14"/>
      <c r="CL419" s="14"/>
      <c r="CM419" s="14"/>
      <c r="CN419" s="14"/>
      <c r="CO419" s="14"/>
      <c r="CP419" s="14"/>
      <c r="CQ419" s="14"/>
      <c r="CR419" s="14"/>
      <c r="CS419" s="14"/>
      <c r="CT419" s="14"/>
      <c r="CU419" s="14"/>
      <c r="CV419" s="14"/>
      <c r="CW419" s="14"/>
      <c r="CX419" s="14"/>
      <c r="CY419" s="14"/>
      <c r="CZ419" s="14"/>
      <c r="DA419" s="14"/>
      <c r="DB419" s="14"/>
      <c r="DC419" s="14"/>
      <c r="DD419" s="14"/>
      <c r="DE419" s="14"/>
      <c r="DF419" s="14"/>
      <c r="DG419" s="14"/>
      <c r="DH419" s="14"/>
      <c r="DI419" s="14"/>
      <c r="DJ419" s="14"/>
      <c r="DK419" s="14"/>
      <c r="DL419" s="14"/>
      <c r="DM419" s="14"/>
      <c r="DN419" s="14"/>
      <c r="DO419" s="14"/>
      <c r="DP419" s="14"/>
      <c r="DQ419" s="14"/>
      <c r="DR419" s="14"/>
      <c r="DS419" s="14"/>
      <c r="DT419" s="14"/>
      <c r="DU419" s="14"/>
      <c r="DV419" s="14"/>
      <c r="DW419" s="14"/>
      <c r="DX419" s="14"/>
      <c r="DY419" s="14"/>
      <c r="DZ419" s="14"/>
      <c r="EA419" s="14"/>
      <c r="EB419" s="14"/>
      <c r="EC419" s="14"/>
      <c r="ED419" s="14"/>
      <c r="EE419" s="14"/>
      <c r="EF419" s="14"/>
      <c r="EG419" s="14"/>
      <c r="EH419" s="14"/>
      <c r="EI419" s="14"/>
      <c r="EJ419" s="14"/>
      <c r="EK419" s="14"/>
      <c r="EL419" s="14"/>
      <c r="EM419" s="14"/>
      <c r="EN419" s="14"/>
      <c r="EO419" s="14"/>
      <c r="EP419" s="14"/>
      <c r="EQ419" s="14"/>
      <c r="ER419" s="14"/>
      <c r="ES419" s="14"/>
      <c r="ET419" s="14"/>
      <c r="EU419" s="14"/>
      <c r="EV419" s="14"/>
      <c r="EW419" s="14"/>
      <c r="EX419" s="14"/>
      <c r="EY419" s="14"/>
      <c r="EZ419" s="14"/>
      <c r="FA419" s="14"/>
      <c r="FB419" s="14"/>
      <c r="FC419" s="14"/>
      <c r="FD419" s="14"/>
      <c r="FE419" s="14"/>
      <c r="FF419" s="14"/>
      <c r="FG419" s="14"/>
      <c r="FH419" s="14"/>
      <c r="FI419" s="14"/>
      <c r="FJ419" s="14"/>
      <c r="FK419" s="14"/>
      <c r="FL419" s="14"/>
      <c r="FM419" s="14"/>
      <c r="FN419" s="14"/>
      <c r="FO419" s="14"/>
      <c r="FP419" s="14"/>
      <c r="FQ419" s="14"/>
      <c r="FR419" s="14"/>
      <c r="FS419" s="14"/>
      <c r="FT419" s="14"/>
      <c r="FU419" s="14"/>
      <c r="FV419" s="14"/>
      <c r="FW419" s="14"/>
      <c r="FX419" s="14"/>
      <c r="FY419" s="14"/>
      <c r="FZ419" s="14"/>
      <c r="GA419" s="14"/>
      <c r="GB419" s="14"/>
      <c r="GC419" s="14"/>
      <c r="GD419" s="14"/>
      <c r="GE419" s="14"/>
      <c r="GF419" s="14"/>
      <c r="GG419" s="14"/>
      <c r="GH419" s="14"/>
      <c r="GI419" s="14"/>
      <c r="GJ419" s="14"/>
      <c r="GK419" s="14"/>
      <c r="GL419" s="14"/>
      <c r="GM419" s="14"/>
      <c r="GN419" s="14"/>
      <c r="GO419" s="14"/>
      <c r="GP419" s="14"/>
      <c r="GQ419" s="14"/>
      <c r="GR419" s="14"/>
      <c r="GS419" s="14"/>
      <c r="GT419" s="14"/>
      <c r="GU419" s="14"/>
      <c r="GV419" s="14"/>
      <c r="GW419" s="14"/>
      <c r="GX419" s="14"/>
      <c r="GY419" s="14"/>
      <c r="GZ419" s="14"/>
      <c r="HA419" s="14"/>
      <c r="HB419" s="14"/>
      <c r="HC419" s="14"/>
      <c r="HD419" s="14"/>
      <c r="HE419" s="14"/>
      <c r="HF419" s="14"/>
      <c r="HG419" s="14"/>
      <c r="HH419" s="14"/>
      <c r="HI419" s="14"/>
      <c r="HJ419" s="14"/>
      <c r="HK419" s="14"/>
      <c r="HL419" s="14"/>
      <c r="HM419" s="14"/>
      <c r="HN419" s="14"/>
      <c r="HO419" s="14"/>
      <c r="HP419" s="14"/>
      <c r="HQ419" s="14"/>
      <c r="HR419" s="14"/>
      <c r="HS419" s="14"/>
      <c r="HT419" s="14"/>
      <c r="HU419" s="14"/>
      <c r="HV419" s="14"/>
      <c r="HW419" s="14"/>
      <c r="HX419" s="14"/>
      <c r="HY419" s="14"/>
      <c r="HZ419" s="14"/>
      <c r="IA419" s="14"/>
      <c r="IB419" s="14"/>
      <c r="IC419" s="14"/>
      <c r="ID419" s="14"/>
      <c r="IE419" s="14"/>
      <c r="IF419" s="14"/>
      <c r="IG419" s="14"/>
      <c r="IH419" s="14"/>
      <c r="II419" s="14"/>
      <c r="IJ419" s="14"/>
    </row>
    <row r="420" s="3" customFormat="1" ht="35" customHeight="1" spans="1:244">
      <c r="A420" s="10">
        <v>418</v>
      </c>
      <c r="B420" s="10" t="s">
        <v>888</v>
      </c>
      <c r="C420" s="10" t="s">
        <v>15</v>
      </c>
      <c r="D420" s="10" t="s">
        <v>850</v>
      </c>
      <c r="E420" s="10" t="s">
        <v>872</v>
      </c>
      <c r="F420" s="22" t="s">
        <v>889</v>
      </c>
      <c r="G420" s="10">
        <v>84</v>
      </c>
      <c r="H420" s="10">
        <f t="shared" si="18"/>
        <v>33.6</v>
      </c>
      <c r="I420" s="10">
        <v>62.55</v>
      </c>
      <c r="J420" s="10">
        <f t="shared" si="19"/>
        <v>18.77</v>
      </c>
      <c r="K420" s="10">
        <f t="shared" si="20"/>
        <v>52.37</v>
      </c>
      <c r="L420" s="10" t="s">
        <v>19</v>
      </c>
      <c r="M420" s="10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  <c r="BU420" s="14"/>
      <c r="BV420" s="14"/>
      <c r="BW420" s="14"/>
      <c r="BX420" s="14"/>
      <c r="BY420" s="14"/>
      <c r="BZ420" s="14"/>
      <c r="CA420" s="14"/>
      <c r="CB420" s="14"/>
      <c r="CC420" s="14"/>
      <c r="CD420" s="14"/>
      <c r="CE420" s="14"/>
      <c r="CF420" s="14"/>
      <c r="CG420" s="14"/>
      <c r="CH420" s="14"/>
      <c r="CI420" s="14"/>
      <c r="CJ420" s="14"/>
      <c r="CK420" s="14"/>
      <c r="CL420" s="14"/>
      <c r="CM420" s="14"/>
      <c r="CN420" s="14"/>
      <c r="CO420" s="14"/>
      <c r="CP420" s="14"/>
      <c r="CQ420" s="14"/>
      <c r="CR420" s="14"/>
      <c r="CS420" s="14"/>
      <c r="CT420" s="14"/>
      <c r="CU420" s="14"/>
      <c r="CV420" s="14"/>
      <c r="CW420" s="14"/>
      <c r="CX420" s="14"/>
      <c r="CY420" s="14"/>
      <c r="CZ420" s="14"/>
      <c r="DA420" s="14"/>
      <c r="DB420" s="14"/>
      <c r="DC420" s="14"/>
      <c r="DD420" s="14"/>
      <c r="DE420" s="14"/>
      <c r="DF420" s="14"/>
      <c r="DG420" s="14"/>
      <c r="DH420" s="14"/>
      <c r="DI420" s="14"/>
      <c r="DJ420" s="14"/>
      <c r="DK420" s="14"/>
      <c r="DL420" s="14"/>
      <c r="DM420" s="14"/>
      <c r="DN420" s="14"/>
      <c r="DO420" s="14"/>
      <c r="DP420" s="14"/>
      <c r="DQ420" s="14"/>
      <c r="DR420" s="14"/>
      <c r="DS420" s="14"/>
      <c r="DT420" s="14"/>
      <c r="DU420" s="14"/>
      <c r="DV420" s="14"/>
      <c r="DW420" s="14"/>
      <c r="DX420" s="14"/>
      <c r="DY420" s="14"/>
      <c r="DZ420" s="14"/>
      <c r="EA420" s="14"/>
      <c r="EB420" s="14"/>
      <c r="EC420" s="14"/>
      <c r="ED420" s="14"/>
      <c r="EE420" s="14"/>
      <c r="EF420" s="14"/>
      <c r="EG420" s="14"/>
      <c r="EH420" s="14"/>
      <c r="EI420" s="14"/>
      <c r="EJ420" s="14"/>
      <c r="EK420" s="14"/>
      <c r="EL420" s="14"/>
      <c r="EM420" s="14"/>
      <c r="EN420" s="14"/>
      <c r="EO420" s="14"/>
      <c r="EP420" s="14"/>
      <c r="EQ420" s="14"/>
      <c r="ER420" s="14"/>
      <c r="ES420" s="14"/>
      <c r="ET420" s="14"/>
      <c r="EU420" s="14"/>
      <c r="EV420" s="14"/>
      <c r="EW420" s="14"/>
      <c r="EX420" s="14"/>
      <c r="EY420" s="14"/>
      <c r="EZ420" s="14"/>
      <c r="FA420" s="14"/>
      <c r="FB420" s="14"/>
      <c r="FC420" s="14"/>
      <c r="FD420" s="14"/>
      <c r="FE420" s="14"/>
      <c r="FF420" s="14"/>
      <c r="FG420" s="14"/>
      <c r="FH420" s="14"/>
      <c r="FI420" s="14"/>
      <c r="FJ420" s="14"/>
      <c r="FK420" s="14"/>
      <c r="FL420" s="14"/>
      <c r="FM420" s="14"/>
      <c r="FN420" s="14"/>
      <c r="FO420" s="14"/>
      <c r="FP420" s="14"/>
      <c r="FQ420" s="14"/>
      <c r="FR420" s="14"/>
      <c r="FS420" s="14"/>
      <c r="FT420" s="14"/>
      <c r="FU420" s="14"/>
      <c r="FV420" s="14"/>
      <c r="FW420" s="14"/>
      <c r="FX420" s="14"/>
      <c r="FY420" s="14"/>
      <c r="FZ420" s="14"/>
      <c r="GA420" s="14"/>
      <c r="GB420" s="14"/>
      <c r="GC420" s="14"/>
      <c r="GD420" s="14"/>
      <c r="GE420" s="14"/>
      <c r="GF420" s="14"/>
      <c r="GG420" s="14"/>
      <c r="GH420" s="14"/>
      <c r="GI420" s="14"/>
      <c r="GJ420" s="14"/>
      <c r="GK420" s="14"/>
      <c r="GL420" s="14"/>
      <c r="GM420" s="14"/>
      <c r="GN420" s="14"/>
      <c r="GO420" s="14"/>
      <c r="GP420" s="14"/>
      <c r="GQ420" s="14"/>
      <c r="GR420" s="14"/>
      <c r="GS420" s="14"/>
      <c r="GT420" s="14"/>
      <c r="GU420" s="14"/>
      <c r="GV420" s="14"/>
      <c r="GW420" s="14"/>
      <c r="GX420" s="14"/>
      <c r="GY420" s="14"/>
      <c r="GZ420" s="14"/>
      <c r="HA420" s="14"/>
      <c r="HB420" s="14"/>
      <c r="HC420" s="14"/>
      <c r="HD420" s="14"/>
      <c r="HE420" s="14"/>
      <c r="HF420" s="14"/>
      <c r="HG420" s="14"/>
      <c r="HH420" s="14"/>
      <c r="HI420" s="14"/>
      <c r="HJ420" s="14"/>
      <c r="HK420" s="14"/>
      <c r="HL420" s="14"/>
      <c r="HM420" s="14"/>
      <c r="HN420" s="14"/>
      <c r="HO420" s="14"/>
      <c r="HP420" s="14"/>
      <c r="HQ420" s="14"/>
      <c r="HR420" s="14"/>
      <c r="HS420" s="14"/>
      <c r="HT420" s="14"/>
      <c r="HU420" s="14"/>
      <c r="HV420" s="14"/>
      <c r="HW420" s="14"/>
      <c r="HX420" s="14"/>
      <c r="HY420" s="14"/>
      <c r="HZ420" s="14"/>
      <c r="IA420" s="14"/>
      <c r="IB420" s="14"/>
      <c r="IC420" s="14"/>
      <c r="ID420" s="14"/>
      <c r="IE420" s="14"/>
      <c r="IF420" s="14"/>
      <c r="IG420" s="14"/>
      <c r="IH420" s="14"/>
      <c r="II420" s="14"/>
      <c r="IJ420" s="14"/>
    </row>
    <row r="421" s="4" customFormat="1" ht="35" customHeight="1" spans="1:244">
      <c r="A421" s="10">
        <v>419</v>
      </c>
      <c r="B421" s="10" t="s">
        <v>890</v>
      </c>
      <c r="C421" s="10" t="s">
        <v>40</v>
      </c>
      <c r="D421" s="10" t="s">
        <v>891</v>
      </c>
      <c r="E421" s="10" t="s">
        <v>892</v>
      </c>
      <c r="F421" s="22" t="s">
        <v>893</v>
      </c>
      <c r="G421" s="10">
        <v>90.33</v>
      </c>
      <c r="H421" s="10">
        <f t="shared" si="18"/>
        <v>36.13</v>
      </c>
      <c r="I421" s="10">
        <v>60.8</v>
      </c>
      <c r="J421" s="10">
        <f t="shared" si="19"/>
        <v>18.24</v>
      </c>
      <c r="K421" s="10">
        <f t="shared" si="20"/>
        <v>54.37</v>
      </c>
      <c r="L421" s="10" t="s">
        <v>853</v>
      </c>
      <c r="M421" s="10"/>
      <c r="N421" s="14"/>
      <c r="O421" s="14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</row>
    <row r="422" s="4" customFormat="1" ht="35" customHeight="1" spans="1:244">
      <c r="A422" s="10">
        <v>420</v>
      </c>
      <c r="B422" s="10" t="s">
        <v>894</v>
      </c>
      <c r="C422" s="10" t="s">
        <v>40</v>
      </c>
      <c r="D422" s="10" t="s">
        <v>891</v>
      </c>
      <c r="E422" s="10" t="s">
        <v>892</v>
      </c>
      <c r="F422" s="22" t="s">
        <v>895</v>
      </c>
      <c r="G422" s="10">
        <v>83</v>
      </c>
      <c r="H422" s="10">
        <f t="shared" si="18"/>
        <v>33.2</v>
      </c>
      <c r="I422" s="10">
        <v>58.1</v>
      </c>
      <c r="J422" s="10">
        <f t="shared" si="19"/>
        <v>17.43</v>
      </c>
      <c r="K422" s="10">
        <f t="shared" si="20"/>
        <v>50.63</v>
      </c>
      <c r="L422" s="10" t="s">
        <v>853</v>
      </c>
      <c r="M422" s="10"/>
      <c r="N422" s="14"/>
      <c r="O422" s="14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</row>
    <row r="423" s="4" customFormat="1" ht="35" customHeight="1" spans="1:244">
      <c r="A423" s="10">
        <v>421</v>
      </c>
      <c r="B423" s="10" t="s">
        <v>896</v>
      </c>
      <c r="C423" s="10" t="s">
        <v>40</v>
      </c>
      <c r="D423" s="10" t="s">
        <v>891</v>
      </c>
      <c r="E423" s="10" t="s">
        <v>892</v>
      </c>
      <c r="F423" s="22" t="s">
        <v>897</v>
      </c>
      <c r="G423" s="10">
        <v>77.66</v>
      </c>
      <c r="H423" s="10">
        <f t="shared" si="18"/>
        <v>31.06</v>
      </c>
      <c r="I423" s="10">
        <v>53.6</v>
      </c>
      <c r="J423" s="10">
        <f t="shared" si="19"/>
        <v>16.08</v>
      </c>
      <c r="K423" s="10">
        <f t="shared" si="20"/>
        <v>47.14</v>
      </c>
      <c r="L423" s="10" t="s">
        <v>853</v>
      </c>
      <c r="M423" s="10"/>
      <c r="N423" s="14"/>
      <c r="O423" s="14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</row>
    <row r="424" s="4" customFormat="1" ht="35" customHeight="1" spans="1:244">
      <c r="A424" s="10">
        <v>422</v>
      </c>
      <c r="B424" s="10" t="s">
        <v>898</v>
      </c>
      <c r="C424" s="10" t="s">
        <v>40</v>
      </c>
      <c r="D424" s="10" t="s">
        <v>891</v>
      </c>
      <c r="E424" s="10" t="s">
        <v>892</v>
      </c>
      <c r="F424" s="22" t="s">
        <v>899</v>
      </c>
      <c r="G424" s="10">
        <v>72</v>
      </c>
      <c r="H424" s="10">
        <f t="shared" si="18"/>
        <v>28.8</v>
      </c>
      <c r="I424" s="10">
        <v>59.45</v>
      </c>
      <c r="J424" s="10">
        <f t="shared" si="19"/>
        <v>17.84</v>
      </c>
      <c r="K424" s="10">
        <f t="shared" si="20"/>
        <v>46.64</v>
      </c>
      <c r="L424" s="10" t="s">
        <v>853</v>
      </c>
      <c r="M424" s="10"/>
      <c r="N424" s="14"/>
      <c r="O424" s="14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  <c r="HJ424" s="1"/>
      <c r="HK424" s="1"/>
      <c r="HL424" s="1"/>
      <c r="HM424" s="1"/>
      <c r="HN424" s="1"/>
      <c r="HO424" s="1"/>
      <c r="HP424" s="1"/>
      <c r="HQ424" s="1"/>
      <c r="HR424" s="1"/>
      <c r="HS424" s="1"/>
      <c r="HT424" s="1"/>
      <c r="HU424" s="1"/>
      <c r="HV424" s="1"/>
      <c r="HW424" s="1"/>
      <c r="HX424" s="1"/>
      <c r="HY424" s="1"/>
      <c r="HZ424" s="1"/>
      <c r="IA424" s="1"/>
      <c r="IB424" s="1"/>
      <c r="IC424" s="1"/>
      <c r="ID424" s="1"/>
      <c r="IE424" s="1"/>
      <c r="IF424" s="1"/>
      <c r="IG424" s="1"/>
      <c r="IH424" s="1"/>
      <c r="II424" s="1"/>
      <c r="IJ424" s="1"/>
    </row>
    <row r="425" s="4" customFormat="1" ht="35" customHeight="1" spans="1:15">
      <c r="A425" s="10">
        <v>423</v>
      </c>
      <c r="B425" s="10" t="s">
        <v>900</v>
      </c>
      <c r="C425" s="10" t="s">
        <v>40</v>
      </c>
      <c r="D425" s="10" t="s">
        <v>891</v>
      </c>
      <c r="E425" s="10" t="s">
        <v>892</v>
      </c>
      <c r="F425" s="22" t="s">
        <v>901</v>
      </c>
      <c r="G425" s="10">
        <v>82</v>
      </c>
      <c r="H425" s="10">
        <f t="shared" si="18"/>
        <v>32.8</v>
      </c>
      <c r="I425" s="10">
        <v>45.6</v>
      </c>
      <c r="J425" s="10">
        <f t="shared" si="19"/>
        <v>13.68</v>
      </c>
      <c r="K425" s="10">
        <f t="shared" si="20"/>
        <v>46.48</v>
      </c>
      <c r="L425" s="10" t="s">
        <v>853</v>
      </c>
      <c r="M425" s="10"/>
      <c r="N425" s="14"/>
      <c r="O425" s="14"/>
    </row>
    <row r="426" s="4" customFormat="1" ht="35" customHeight="1" spans="1:244">
      <c r="A426" s="10">
        <v>424</v>
      </c>
      <c r="B426" s="10" t="s">
        <v>902</v>
      </c>
      <c r="C426" s="10" t="s">
        <v>40</v>
      </c>
      <c r="D426" s="10" t="s">
        <v>891</v>
      </c>
      <c r="E426" s="10" t="s">
        <v>892</v>
      </c>
      <c r="F426" s="22" t="s">
        <v>903</v>
      </c>
      <c r="G426" s="10">
        <v>74.66</v>
      </c>
      <c r="H426" s="10">
        <f t="shared" si="18"/>
        <v>29.86</v>
      </c>
      <c r="I426" s="10">
        <v>55.05</v>
      </c>
      <c r="J426" s="10">
        <f t="shared" si="19"/>
        <v>16.52</v>
      </c>
      <c r="K426" s="10">
        <f t="shared" si="20"/>
        <v>46.38</v>
      </c>
      <c r="L426" s="10" t="s">
        <v>853</v>
      </c>
      <c r="M426" s="10"/>
      <c r="N426" s="14"/>
      <c r="O426" s="14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</row>
    <row r="427" s="4" customFormat="1" ht="35" customHeight="1" spans="1:15">
      <c r="A427" s="10">
        <v>425</v>
      </c>
      <c r="B427" s="10" t="s">
        <v>904</v>
      </c>
      <c r="C427" s="10" t="s">
        <v>40</v>
      </c>
      <c r="D427" s="10" t="s">
        <v>891</v>
      </c>
      <c r="E427" s="10" t="s">
        <v>892</v>
      </c>
      <c r="F427" s="22" t="s">
        <v>905</v>
      </c>
      <c r="G427" s="10">
        <v>71</v>
      </c>
      <c r="H427" s="10">
        <f t="shared" si="18"/>
        <v>28.4</v>
      </c>
      <c r="I427" s="10">
        <v>58.15</v>
      </c>
      <c r="J427" s="10">
        <f t="shared" si="19"/>
        <v>17.45</v>
      </c>
      <c r="K427" s="10">
        <f t="shared" si="20"/>
        <v>45.85</v>
      </c>
      <c r="L427" s="10" t="s">
        <v>853</v>
      </c>
      <c r="M427" s="10"/>
      <c r="N427" s="14"/>
      <c r="O427" s="14"/>
    </row>
    <row r="428" s="4" customFormat="1" ht="35" customHeight="1" spans="1:15">
      <c r="A428" s="10">
        <v>426</v>
      </c>
      <c r="B428" s="10" t="s">
        <v>906</v>
      </c>
      <c r="C428" s="10" t="s">
        <v>40</v>
      </c>
      <c r="D428" s="10" t="s">
        <v>891</v>
      </c>
      <c r="E428" s="10" t="s">
        <v>892</v>
      </c>
      <c r="F428" s="22" t="s">
        <v>907</v>
      </c>
      <c r="G428" s="10">
        <v>75.66</v>
      </c>
      <c r="H428" s="10">
        <f t="shared" si="18"/>
        <v>30.26</v>
      </c>
      <c r="I428" s="10">
        <v>51.5</v>
      </c>
      <c r="J428" s="10">
        <f t="shared" si="19"/>
        <v>15.45</v>
      </c>
      <c r="K428" s="10">
        <f t="shared" si="20"/>
        <v>45.71</v>
      </c>
      <c r="L428" s="10" t="s">
        <v>853</v>
      </c>
      <c r="M428" s="10"/>
      <c r="N428" s="14"/>
      <c r="O428" s="14"/>
    </row>
    <row r="429" s="4" customFormat="1" ht="35" customHeight="1" spans="1:15">
      <c r="A429" s="10">
        <v>427</v>
      </c>
      <c r="B429" s="10" t="s">
        <v>908</v>
      </c>
      <c r="C429" s="10" t="s">
        <v>40</v>
      </c>
      <c r="D429" s="10" t="s">
        <v>891</v>
      </c>
      <c r="E429" s="10" t="s">
        <v>892</v>
      </c>
      <c r="F429" s="22" t="s">
        <v>909</v>
      </c>
      <c r="G429" s="10">
        <v>72.33</v>
      </c>
      <c r="H429" s="10">
        <f t="shared" si="18"/>
        <v>28.93</v>
      </c>
      <c r="I429" s="10">
        <v>54.9</v>
      </c>
      <c r="J429" s="10">
        <f t="shared" si="19"/>
        <v>16.47</v>
      </c>
      <c r="K429" s="10">
        <f t="shared" si="20"/>
        <v>45.4</v>
      </c>
      <c r="L429" s="10" t="s">
        <v>853</v>
      </c>
      <c r="M429" s="10"/>
      <c r="N429" s="14"/>
      <c r="O429" s="14"/>
    </row>
    <row r="430" s="4" customFormat="1" ht="35" customHeight="1" spans="1:15">
      <c r="A430" s="10">
        <v>428</v>
      </c>
      <c r="B430" s="10" t="s">
        <v>910</v>
      </c>
      <c r="C430" s="10" t="s">
        <v>40</v>
      </c>
      <c r="D430" s="10" t="s">
        <v>891</v>
      </c>
      <c r="E430" s="10" t="s">
        <v>892</v>
      </c>
      <c r="F430" s="22" t="s">
        <v>911</v>
      </c>
      <c r="G430" s="10">
        <v>64.33</v>
      </c>
      <c r="H430" s="10">
        <f t="shared" si="18"/>
        <v>25.73</v>
      </c>
      <c r="I430" s="10">
        <v>64</v>
      </c>
      <c r="J430" s="10">
        <f t="shared" si="19"/>
        <v>19.2</v>
      </c>
      <c r="K430" s="10">
        <f t="shared" si="20"/>
        <v>44.93</v>
      </c>
      <c r="L430" s="10" t="s">
        <v>853</v>
      </c>
      <c r="M430" s="10"/>
      <c r="N430" s="14"/>
      <c r="O430" s="14"/>
    </row>
    <row r="431" s="4" customFormat="1" ht="35" customHeight="1" spans="1:15">
      <c r="A431" s="10">
        <v>429</v>
      </c>
      <c r="B431" s="10" t="s">
        <v>912</v>
      </c>
      <c r="C431" s="10" t="s">
        <v>40</v>
      </c>
      <c r="D431" s="10" t="s">
        <v>891</v>
      </c>
      <c r="E431" s="10" t="s">
        <v>892</v>
      </c>
      <c r="F431" s="22" t="s">
        <v>913</v>
      </c>
      <c r="G431" s="10">
        <v>70</v>
      </c>
      <c r="H431" s="10">
        <f t="shared" si="18"/>
        <v>28</v>
      </c>
      <c r="I431" s="10">
        <v>55.7</v>
      </c>
      <c r="J431" s="10">
        <f t="shared" si="19"/>
        <v>16.71</v>
      </c>
      <c r="K431" s="10">
        <f t="shared" si="20"/>
        <v>44.71</v>
      </c>
      <c r="L431" s="10" t="s">
        <v>853</v>
      </c>
      <c r="M431" s="10"/>
      <c r="N431" s="14"/>
      <c r="O431" s="14"/>
    </row>
    <row r="432" s="4" customFormat="1" ht="35" customHeight="1" spans="1:244">
      <c r="A432" s="10">
        <v>430</v>
      </c>
      <c r="B432" s="10" t="s">
        <v>914</v>
      </c>
      <c r="C432" s="10" t="s">
        <v>40</v>
      </c>
      <c r="D432" s="10" t="s">
        <v>891</v>
      </c>
      <c r="E432" s="10" t="s">
        <v>892</v>
      </c>
      <c r="F432" s="22" t="s">
        <v>915</v>
      </c>
      <c r="G432" s="10">
        <v>64.33</v>
      </c>
      <c r="H432" s="10">
        <f t="shared" si="18"/>
        <v>25.73</v>
      </c>
      <c r="I432" s="10">
        <v>62.15</v>
      </c>
      <c r="J432" s="10">
        <f t="shared" si="19"/>
        <v>18.65</v>
      </c>
      <c r="K432" s="10">
        <f t="shared" si="20"/>
        <v>44.38</v>
      </c>
      <c r="L432" s="10" t="s">
        <v>853</v>
      </c>
      <c r="M432" s="10"/>
      <c r="N432" s="14"/>
      <c r="O432" s="14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</row>
    <row r="433" s="4" customFormat="1" ht="35" customHeight="1" spans="1:15">
      <c r="A433" s="10">
        <v>431</v>
      </c>
      <c r="B433" s="10" t="s">
        <v>916</v>
      </c>
      <c r="C433" s="10" t="s">
        <v>40</v>
      </c>
      <c r="D433" s="10" t="s">
        <v>891</v>
      </c>
      <c r="E433" s="10" t="s">
        <v>892</v>
      </c>
      <c r="F433" s="22" t="s">
        <v>917</v>
      </c>
      <c r="G433" s="10">
        <v>69.33</v>
      </c>
      <c r="H433" s="10">
        <f t="shared" si="18"/>
        <v>27.73</v>
      </c>
      <c r="I433" s="10">
        <v>54.3</v>
      </c>
      <c r="J433" s="10">
        <f t="shared" si="19"/>
        <v>16.29</v>
      </c>
      <c r="K433" s="10">
        <f t="shared" si="20"/>
        <v>44.02</v>
      </c>
      <c r="L433" s="10" t="s">
        <v>853</v>
      </c>
      <c r="M433" s="10"/>
      <c r="N433" s="14"/>
      <c r="O433" s="14"/>
    </row>
    <row r="434" s="4" customFormat="1" ht="35" customHeight="1" spans="1:15">
      <c r="A434" s="10">
        <v>432</v>
      </c>
      <c r="B434" s="10" t="s">
        <v>918</v>
      </c>
      <c r="C434" s="10" t="s">
        <v>40</v>
      </c>
      <c r="D434" s="10" t="s">
        <v>891</v>
      </c>
      <c r="E434" s="10" t="s">
        <v>892</v>
      </c>
      <c r="F434" s="22" t="s">
        <v>919</v>
      </c>
      <c r="G434" s="10">
        <v>58.66</v>
      </c>
      <c r="H434" s="10">
        <f t="shared" si="18"/>
        <v>23.46</v>
      </c>
      <c r="I434" s="10">
        <v>64.25</v>
      </c>
      <c r="J434" s="10">
        <f t="shared" si="19"/>
        <v>19.28</v>
      </c>
      <c r="K434" s="10">
        <f t="shared" si="20"/>
        <v>42.74</v>
      </c>
      <c r="L434" s="10" t="s">
        <v>853</v>
      </c>
      <c r="M434" s="10"/>
      <c r="N434" s="14"/>
      <c r="O434" s="14"/>
    </row>
    <row r="435" s="4" customFormat="1" ht="35" customHeight="1" spans="1:15">
      <c r="A435" s="10">
        <v>433</v>
      </c>
      <c r="B435" s="10" t="s">
        <v>920</v>
      </c>
      <c r="C435" s="10" t="s">
        <v>40</v>
      </c>
      <c r="D435" s="10" t="s">
        <v>891</v>
      </c>
      <c r="E435" s="10" t="s">
        <v>892</v>
      </c>
      <c r="F435" s="22" t="s">
        <v>921</v>
      </c>
      <c r="G435" s="10">
        <v>64.33</v>
      </c>
      <c r="H435" s="10">
        <f t="shared" si="18"/>
        <v>25.73</v>
      </c>
      <c r="I435" s="10">
        <v>56.45</v>
      </c>
      <c r="J435" s="10">
        <f t="shared" si="19"/>
        <v>16.94</v>
      </c>
      <c r="K435" s="10">
        <f t="shared" si="20"/>
        <v>42.67</v>
      </c>
      <c r="L435" s="10" t="s">
        <v>853</v>
      </c>
      <c r="M435" s="10"/>
      <c r="N435" s="14"/>
      <c r="O435" s="14"/>
    </row>
    <row r="436" s="4" customFormat="1" ht="35" customHeight="1" spans="1:244">
      <c r="A436" s="10">
        <v>434</v>
      </c>
      <c r="B436" s="10" t="s">
        <v>922</v>
      </c>
      <c r="C436" s="10" t="s">
        <v>40</v>
      </c>
      <c r="D436" s="10" t="s">
        <v>891</v>
      </c>
      <c r="E436" s="10" t="s">
        <v>892</v>
      </c>
      <c r="F436" s="22" t="s">
        <v>923</v>
      </c>
      <c r="G436" s="10">
        <v>70.66</v>
      </c>
      <c r="H436" s="10">
        <f t="shared" si="18"/>
        <v>28.26</v>
      </c>
      <c r="I436" s="10">
        <v>40.65</v>
      </c>
      <c r="J436" s="10">
        <f t="shared" si="19"/>
        <v>12.2</v>
      </c>
      <c r="K436" s="10">
        <f t="shared" si="20"/>
        <v>40.46</v>
      </c>
      <c r="L436" s="10" t="s">
        <v>853</v>
      </c>
      <c r="M436" s="10"/>
      <c r="N436" s="14"/>
      <c r="O436" s="14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  <c r="HJ436" s="1"/>
      <c r="HK436" s="1"/>
      <c r="HL436" s="1"/>
      <c r="HM436" s="1"/>
      <c r="HN436" s="1"/>
      <c r="HO436" s="1"/>
      <c r="HP436" s="1"/>
      <c r="HQ436" s="1"/>
      <c r="HR436" s="1"/>
      <c r="HS436" s="1"/>
      <c r="HT436" s="1"/>
      <c r="HU436" s="1"/>
      <c r="HV436" s="1"/>
      <c r="HW436" s="1"/>
      <c r="HX436" s="1"/>
      <c r="HY436" s="1"/>
      <c r="HZ436" s="1"/>
      <c r="IA436" s="1"/>
      <c r="IB436" s="1"/>
      <c r="IC436" s="1"/>
      <c r="ID436" s="1"/>
      <c r="IE436" s="1"/>
      <c r="IF436" s="1"/>
      <c r="IG436" s="1"/>
      <c r="IH436" s="1"/>
      <c r="II436" s="1"/>
      <c r="IJ436" s="1"/>
    </row>
    <row r="437" s="4" customFormat="1" ht="35" customHeight="1" spans="1:15">
      <c r="A437" s="10">
        <v>435</v>
      </c>
      <c r="B437" s="10" t="s">
        <v>734</v>
      </c>
      <c r="C437" s="10" t="s">
        <v>40</v>
      </c>
      <c r="D437" s="10" t="s">
        <v>891</v>
      </c>
      <c r="E437" s="10" t="s">
        <v>892</v>
      </c>
      <c r="F437" s="22" t="s">
        <v>924</v>
      </c>
      <c r="G437" s="10">
        <v>58.33</v>
      </c>
      <c r="H437" s="10">
        <f t="shared" si="18"/>
        <v>23.33</v>
      </c>
      <c r="I437" s="10">
        <v>56.85</v>
      </c>
      <c r="J437" s="10">
        <f t="shared" si="19"/>
        <v>17.06</v>
      </c>
      <c r="K437" s="10">
        <f t="shared" si="20"/>
        <v>40.39</v>
      </c>
      <c r="L437" s="10" t="s">
        <v>853</v>
      </c>
      <c r="M437" s="10"/>
      <c r="N437" s="14"/>
      <c r="O437" s="14"/>
    </row>
    <row r="438" s="4" customFormat="1" ht="35" customHeight="1" spans="1:244">
      <c r="A438" s="10">
        <v>436</v>
      </c>
      <c r="B438" s="10" t="s">
        <v>925</v>
      </c>
      <c r="C438" s="10" t="s">
        <v>40</v>
      </c>
      <c r="D438" s="10" t="s">
        <v>891</v>
      </c>
      <c r="E438" s="10" t="s">
        <v>892</v>
      </c>
      <c r="F438" s="22" t="s">
        <v>926</v>
      </c>
      <c r="G438" s="10">
        <v>59</v>
      </c>
      <c r="H438" s="10">
        <f t="shared" si="18"/>
        <v>23.6</v>
      </c>
      <c r="I438" s="10">
        <v>55.6</v>
      </c>
      <c r="J438" s="10">
        <f t="shared" si="19"/>
        <v>16.68</v>
      </c>
      <c r="K438" s="10">
        <f t="shared" si="20"/>
        <v>40.28</v>
      </c>
      <c r="L438" s="10" t="s">
        <v>853</v>
      </c>
      <c r="M438" s="10"/>
      <c r="N438" s="14"/>
      <c r="O438" s="14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</row>
    <row r="439" s="4" customFormat="1" ht="35" customHeight="1" spans="1:244">
      <c r="A439" s="10">
        <v>437</v>
      </c>
      <c r="B439" s="10" t="s">
        <v>927</v>
      </c>
      <c r="C439" s="10" t="s">
        <v>40</v>
      </c>
      <c r="D439" s="10" t="s">
        <v>891</v>
      </c>
      <c r="E439" s="10" t="s">
        <v>892</v>
      </c>
      <c r="F439" s="22" t="s">
        <v>928</v>
      </c>
      <c r="G439" s="10">
        <v>53.66</v>
      </c>
      <c r="H439" s="10">
        <f t="shared" si="18"/>
        <v>21.46</v>
      </c>
      <c r="I439" s="10">
        <v>58.75</v>
      </c>
      <c r="J439" s="10">
        <f t="shared" si="19"/>
        <v>17.63</v>
      </c>
      <c r="K439" s="10">
        <f t="shared" si="20"/>
        <v>39.09</v>
      </c>
      <c r="L439" s="10" t="s">
        <v>853</v>
      </c>
      <c r="M439" s="10"/>
      <c r="N439" s="14"/>
      <c r="O439" s="14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  <c r="HJ439" s="1"/>
      <c r="HK439" s="1"/>
      <c r="HL439" s="1"/>
      <c r="HM439" s="1"/>
      <c r="HN439" s="1"/>
      <c r="HO439" s="1"/>
      <c r="HP439" s="1"/>
      <c r="HQ439" s="1"/>
      <c r="HR439" s="1"/>
      <c r="HS439" s="1"/>
      <c r="HT439" s="1"/>
      <c r="HU439" s="1"/>
      <c r="HV439" s="1"/>
      <c r="HW439" s="1"/>
      <c r="HX439" s="1"/>
      <c r="HY439" s="1"/>
      <c r="HZ439" s="1"/>
      <c r="IA439" s="1"/>
      <c r="IB439" s="1"/>
      <c r="IC439" s="1"/>
      <c r="ID439" s="1"/>
      <c r="IE439" s="1"/>
      <c r="IF439" s="1"/>
      <c r="IG439" s="1"/>
      <c r="IH439" s="1"/>
      <c r="II439" s="1"/>
      <c r="IJ439" s="1"/>
    </row>
    <row r="440" s="4" customFormat="1" ht="35" customHeight="1" spans="1:244">
      <c r="A440" s="10">
        <v>438</v>
      </c>
      <c r="B440" s="10" t="s">
        <v>929</v>
      </c>
      <c r="C440" s="10" t="s">
        <v>40</v>
      </c>
      <c r="D440" s="10" t="s">
        <v>891</v>
      </c>
      <c r="E440" s="10" t="s">
        <v>892</v>
      </c>
      <c r="F440" s="22" t="s">
        <v>930</v>
      </c>
      <c r="G440" s="10">
        <v>58</v>
      </c>
      <c r="H440" s="10">
        <f t="shared" si="18"/>
        <v>23.2</v>
      </c>
      <c r="I440" s="10">
        <v>52.2</v>
      </c>
      <c r="J440" s="10">
        <f t="shared" si="19"/>
        <v>15.66</v>
      </c>
      <c r="K440" s="10">
        <f t="shared" si="20"/>
        <v>38.86</v>
      </c>
      <c r="L440" s="10" t="s">
        <v>853</v>
      </c>
      <c r="M440" s="10"/>
      <c r="N440" s="14"/>
      <c r="O440" s="14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</row>
    <row r="441" s="4" customFormat="1" ht="35" customHeight="1" spans="1:15">
      <c r="A441" s="10">
        <v>439</v>
      </c>
      <c r="B441" s="10" t="s">
        <v>931</v>
      </c>
      <c r="C441" s="10" t="s">
        <v>40</v>
      </c>
      <c r="D441" s="10" t="s">
        <v>891</v>
      </c>
      <c r="E441" s="10" t="s">
        <v>892</v>
      </c>
      <c r="F441" s="22" t="s">
        <v>932</v>
      </c>
      <c r="G441" s="10">
        <v>55</v>
      </c>
      <c r="H441" s="10">
        <f t="shared" si="18"/>
        <v>22</v>
      </c>
      <c r="I441" s="10">
        <v>53.6</v>
      </c>
      <c r="J441" s="10">
        <f t="shared" si="19"/>
        <v>16.08</v>
      </c>
      <c r="K441" s="10">
        <f t="shared" si="20"/>
        <v>38.08</v>
      </c>
      <c r="L441" s="10" t="s">
        <v>853</v>
      </c>
      <c r="M441" s="10"/>
      <c r="N441" s="14"/>
      <c r="O441" s="14"/>
    </row>
    <row r="442" s="4" customFormat="1" ht="35" customHeight="1" spans="1:244">
      <c r="A442" s="10">
        <v>440</v>
      </c>
      <c r="B442" s="10" t="s">
        <v>933</v>
      </c>
      <c r="C442" s="10" t="s">
        <v>40</v>
      </c>
      <c r="D442" s="10" t="s">
        <v>891</v>
      </c>
      <c r="E442" s="10" t="s">
        <v>892</v>
      </c>
      <c r="F442" s="22" t="s">
        <v>934</v>
      </c>
      <c r="G442" s="10">
        <v>54.66</v>
      </c>
      <c r="H442" s="10">
        <f t="shared" si="18"/>
        <v>21.86</v>
      </c>
      <c r="I442" s="10">
        <v>53.55</v>
      </c>
      <c r="J442" s="10">
        <f t="shared" si="19"/>
        <v>16.07</v>
      </c>
      <c r="K442" s="10">
        <f t="shared" si="20"/>
        <v>37.93</v>
      </c>
      <c r="L442" s="10" t="s">
        <v>853</v>
      </c>
      <c r="M442" s="10"/>
      <c r="N442" s="14"/>
      <c r="O442" s="14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</row>
    <row r="443" s="4" customFormat="1" ht="35" customHeight="1" spans="1:244">
      <c r="A443" s="10">
        <v>441</v>
      </c>
      <c r="B443" s="10" t="s">
        <v>935</v>
      </c>
      <c r="C443" s="10" t="s">
        <v>40</v>
      </c>
      <c r="D443" s="10" t="s">
        <v>891</v>
      </c>
      <c r="E443" s="10" t="s">
        <v>936</v>
      </c>
      <c r="F443" s="22" t="s">
        <v>937</v>
      </c>
      <c r="G443" s="10">
        <v>77</v>
      </c>
      <c r="H443" s="10">
        <f t="shared" si="18"/>
        <v>30.8</v>
      </c>
      <c r="I443" s="10">
        <v>62.7</v>
      </c>
      <c r="J443" s="10">
        <f t="shared" si="19"/>
        <v>18.81</v>
      </c>
      <c r="K443" s="10">
        <f t="shared" si="20"/>
        <v>49.61</v>
      </c>
      <c r="L443" s="10" t="s">
        <v>810</v>
      </c>
      <c r="M443" s="10"/>
      <c r="N443" s="14"/>
      <c r="O443" s="14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  <c r="EW443" s="5"/>
      <c r="EX443" s="5"/>
      <c r="EY443" s="5"/>
      <c r="EZ443" s="5"/>
      <c r="FA443" s="5"/>
      <c r="FB443" s="5"/>
      <c r="FC443" s="5"/>
      <c r="FD443" s="5"/>
      <c r="FE443" s="5"/>
      <c r="FF443" s="5"/>
      <c r="FG443" s="5"/>
      <c r="FH443" s="5"/>
      <c r="FI443" s="5"/>
      <c r="FJ443" s="5"/>
      <c r="FK443" s="5"/>
      <c r="FL443" s="5"/>
      <c r="FM443" s="5"/>
      <c r="FN443" s="5"/>
      <c r="FO443" s="5"/>
      <c r="FP443" s="5"/>
      <c r="FQ443" s="5"/>
      <c r="FR443" s="5"/>
      <c r="FS443" s="5"/>
      <c r="FT443" s="5"/>
      <c r="FU443" s="5"/>
      <c r="FV443" s="5"/>
      <c r="FW443" s="5"/>
      <c r="FX443" s="5"/>
      <c r="FY443" s="5"/>
      <c r="FZ443" s="5"/>
      <c r="GA443" s="5"/>
      <c r="GB443" s="5"/>
      <c r="GC443" s="5"/>
      <c r="GD443" s="5"/>
      <c r="GE443" s="5"/>
      <c r="GF443" s="5"/>
      <c r="GG443" s="5"/>
      <c r="GH443" s="5"/>
      <c r="GI443" s="5"/>
      <c r="GJ443" s="5"/>
      <c r="GK443" s="5"/>
      <c r="GL443" s="5"/>
      <c r="GM443" s="5"/>
      <c r="GN443" s="5"/>
      <c r="GO443" s="5"/>
      <c r="GP443" s="5"/>
      <c r="GQ443" s="5"/>
      <c r="GR443" s="5"/>
      <c r="GS443" s="5"/>
      <c r="GT443" s="5"/>
      <c r="GU443" s="5"/>
      <c r="GV443" s="5"/>
      <c r="GW443" s="5"/>
      <c r="GX443" s="5"/>
      <c r="GY443" s="5"/>
      <c r="GZ443" s="5"/>
      <c r="HA443" s="5"/>
      <c r="HB443" s="5"/>
      <c r="HC443" s="5"/>
      <c r="HD443" s="5"/>
      <c r="HE443" s="5"/>
      <c r="HF443" s="5"/>
      <c r="HG443" s="5"/>
      <c r="HH443" s="5"/>
      <c r="HI443" s="5"/>
      <c r="HJ443" s="5"/>
      <c r="HK443" s="5"/>
      <c r="HL443" s="5"/>
      <c r="HM443" s="5"/>
      <c r="HN443" s="5"/>
      <c r="HO443" s="5"/>
      <c r="HP443" s="5"/>
      <c r="HQ443" s="5"/>
      <c r="HR443" s="5"/>
      <c r="HS443" s="5"/>
      <c r="HT443" s="5"/>
      <c r="HU443" s="5"/>
      <c r="HV443" s="5"/>
      <c r="HW443" s="5"/>
      <c r="HX443" s="5"/>
      <c r="HY443" s="5"/>
      <c r="HZ443" s="5"/>
      <c r="IA443" s="5"/>
      <c r="IB443" s="5"/>
      <c r="IC443" s="5"/>
      <c r="ID443" s="5"/>
      <c r="IE443" s="5"/>
      <c r="IF443" s="5"/>
      <c r="IG443" s="5"/>
      <c r="IH443" s="5"/>
      <c r="II443" s="5"/>
      <c r="IJ443" s="5"/>
    </row>
    <row r="444" s="4" customFormat="1" ht="35" customHeight="1" spans="1:244">
      <c r="A444" s="10">
        <v>442</v>
      </c>
      <c r="B444" s="10" t="s">
        <v>938</v>
      </c>
      <c r="C444" s="10" t="s">
        <v>40</v>
      </c>
      <c r="D444" s="10" t="s">
        <v>891</v>
      </c>
      <c r="E444" s="10" t="s">
        <v>936</v>
      </c>
      <c r="F444" s="22" t="s">
        <v>939</v>
      </c>
      <c r="G444" s="10">
        <v>78</v>
      </c>
      <c r="H444" s="10">
        <f t="shared" si="18"/>
        <v>31.2</v>
      </c>
      <c r="I444" s="10">
        <v>60.6</v>
      </c>
      <c r="J444" s="10">
        <f t="shared" si="19"/>
        <v>18.18</v>
      </c>
      <c r="K444" s="10">
        <f t="shared" si="20"/>
        <v>49.38</v>
      </c>
      <c r="L444" s="10" t="s">
        <v>810</v>
      </c>
      <c r="M444" s="10"/>
      <c r="N444" s="14"/>
      <c r="O444" s="14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</row>
    <row r="445" s="4" customFormat="1" ht="35" customHeight="1" spans="1:244">
      <c r="A445" s="10">
        <v>443</v>
      </c>
      <c r="B445" s="10" t="s">
        <v>940</v>
      </c>
      <c r="C445" s="10" t="s">
        <v>40</v>
      </c>
      <c r="D445" s="10" t="s">
        <v>891</v>
      </c>
      <c r="E445" s="10" t="s">
        <v>936</v>
      </c>
      <c r="F445" s="22" t="s">
        <v>941</v>
      </c>
      <c r="G445" s="10">
        <v>82.66</v>
      </c>
      <c r="H445" s="10">
        <f t="shared" si="18"/>
        <v>33.06</v>
      </c>
      <c r="I445" s="10">
        <v>50.7</v>
      </c>
      <c r="J445" s="10">
        <f t="shared" si="19"/>
        <v>15.21</v>
      </c>
      <c r="K445" s="10">
        <f t="shared" si="20"/>
        <v>48.27</v>
      </c>
      <c r="L445" s="10" t="s">
        <v>810</v>
      </c>
      <c r="M445" s="10"/>
      <c r="N445" s="14"/>
      <c r="O445" s="14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</row>
    <row r="446" s="4" customFormat="1" ht="35" customHeight="1" spans="1:244">
      <c r="A446" s="10">
        <v>444</v>
      </c>
      <c r="B446" s="10" t="s">
        <v>942</v>
      </c>
      <c r="C446" s="10" t="s">
        <v>40</v>
      </c>
      <c r="D446" s="10" t="s">
        <v>891</v>
      </c>
      <c r="E446" s="10" t="s">
        <v>936</v>
      </c>
      <c r="F446" s="22" t="s">
        <v>943</v>
      </c>
      <c r="G446" s="10">
        <v>73</v>
      </c>
      <c r="H446" s="10">
        <f t="shared" si="18"/>
        <v>29.2</v>
      </c>
      <c r="I446" s="10">
        <v>60.95</v>
      </c>
      <c r="J446" s="10">
        <f t="shared" si="19"/>
        <v>18.29</v>
      </c>
      <c r="K446" s="10">
        <f t="shared" si="20"/>
        <v>47.49</v>
      </c>
      <c r="L446" s="10" t="s">
        <v>810</v>
      </c>
      <c r="M446" s="10"/>
      <c r="N446" s="14"/>
      <c r="O446" s="14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</row>
    <row r="447" s="4" customFormat="1" ht="35" customHeight="1" spans="1:244">
      <c r="A447" s="10">
        <v>445</v>
      </c>
      <c r="B447" s="10" t="s">
        <v>944</v>
      </c>
      <c r="C447" s="10" t="s">
        <v>40</v>
      </c>
      <c r="D447" s="10" t="s">
        <v>891</v>
      </c>
      <c r="E447" s="10" t="s">
        <v>936</v>
      </c>
      <c r="F447" s="22" t="s">
        <v>945</v>
      </c>
      <c r="G447" s="10">
        <v>81.66</v>
      </c>
      <c r="H447" s="10">
        <f t="shared" si="18"/>
        <v>32.66</v>
      </c>
      <c r="I447" s="10">
        <v>48.7</v>
      </c>
      <c r="J447" s="10">
        <f t="shared" si="19"/>
        <v>14.61</v>
      </c>
      <c r="K447" s="10">
        <f t="shared" si="20"/>
        <v>47.27</v>
      </c>
      <c r="L447" s="10" t="s">
        <v>810</v>
      </c>
      <c r="M447" s="10"/>
      <c r="N447" s="14"/>
      <c r="O447" s="14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</row>
    <row r="448" s="4" customFormat="1" ht="35" customHeight="1" spans="1:244">
      <c r="A448" s="10">
        <v>446</v>
      </c>
      <c r="B448" s="10" t="s">
        <v>946</v>
      </c>
      <c r="C448" s="10" t="s">
        <v>40</v>
      </c>
      <c r="D448" s="10" t="s">
        <v>891</v>
      </c>
      <c r="E448" s="10" t="s">
        <v>936</v>
      </c>
      <c r="F448" s="22" t="s">
        <v>947</v>
      </c>
      <c r="G448" s="10">
        <v>73.66</v>
      </c>
      <c r="H448" s="10">
        <f t="shared" si="18"/>
        <v>29.46</v>
      </c>
      <c r="I448" s="10">
        <v>59.2</v>
      </c>
      <c r="J448" s="10">
        <f t="shared" si="19"/>
        <v>17.76</v>
      </c>
      <c r="K448" s="10">
        <f t="shared" si="20"/>
        <v>47.22</v>
      </c>
      <c r="L448" s="10" t="s">
        <v>810</v>
      </c>
      <c r="M448" s="10"/>
      <c r="N448" s="14"/>
      <c r="O448" s="14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</row>
    <row r="449" s="4" customFormat="1" ht="35" customHeight="1" spans="1:244">
      <c r="A449" s="10">
        <v>447</v>
      </c>
      <c r="B449" s="10" t="s">
        <v>948</v>
      </c>
      <c r="C449" s="10" t="s">
        <v>40</v>
      </c>
      <c r="D449" s="10" t="s">
        <v>891</v>
      </c>
      <c r="E449" s="10" t="s">
        <v>936</v>
      </c>
      <c r="F449" s="22" t="s">
        <v>949</v>
      </c>
      <c r="G449" s="10">
        <v>71.66</v>
      </c>
      <c r="H449" s="10">
        <f t="shared" si="18"/>
        <v>28.66</v>
      </c>
      <c r="I449" s="10">
        <v>60.6</v>
      </c>
      <c r="J449" s="10">
        <f t="shared" si="19"/>
        <v>18.18</v>
      </c>
      <c r="K449" s="10">
        <f t="shared" si="20"/>
        <v>46.84</v>
      </c>
      <c r="L449" s="10" t="s">
        <v>810</v>
      </c>
      <c r="M449" s="10"/>
      <c r="N449" s="14"/>
      <c r="O449" s="14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  <c r="HJ449" s="1"/>
      <c r="HK449" s="1"/>
      <c r="HL449" s="1"/>
      <c r="HM449" s="1"/>
      <c r="HN449" s="1"/>
      <c r="HO449" s="1"/>
      <c r="HP449" s="1"/>
      <c r="HQ449" s="1"/>
      <c r="HR449" s="1"/>
      <c r="HS449" s="1"/>
      <c r="HT449" s="1"/>
      <c r="HU449" s="1"/>
      <c r="HV449" s="1"/>
      <c r="HW449" s="1"/>
      <c r="HX449" s="1"/>
      <c r="HY449" s="1"/>
      <c r="HZ449" s="1"/>
      <c r="IA449" s="1"/>
      <c r="IB449" s="1"/>
      <c r="IC449" s="1"/>
      <c r="ID449" s="1"/>
      <c r="IE449" s="1"/>
      <c r="IF449" s="1"/>
      <c r="IG449" s="1"/>
      <c r="IH449" s="1"/>
      <c r="II449" s="1"/>
      <c r="IJ449" s="1"/>
    </row>
    <row r="450" s="4" customFormat="1" ht="35" customHeight="1" spans="1:15">
      <c r="A450" s="10">
        <v>448</v>
      </c>
      <c r="B450" s="10" t="s">
        <v>950</v>
      </c>
      <c r="C450" s="10" t="s">
        <v>40</v>
      </c>
      <c r="D450" s="10" t="s">
        <v>891</v>
      </c>
      <c r="E450" s="10" t="s">
        <v>936</v>
      </c>
      <c r="F450" s="22" t="s">
        <v>951</v>
      </c>
      <c r="G450" s="10">
        <v>72.66</v>
      </c>
      <c r="H450" s="10">
        <f t="shared" si="18"/>
        <v>29.06</v>
      </c>
      <c r="I450" s="10">
        <v>58.45</v>
      </c>
      <c r="J450" s="10">
        <f t="shared" si="19"/>
        <v>17.54</v>
      </c>
      <c r="K450" s="10">
        <f t="shared" si="20"/>
        <v>46.6</v>
      </c>
      <c r="L450" s="10" t="s">
        <v>810</v>
      </c>
      <c r="M450" s="10"/>
      <c r="N450" s="14"/>
      <c r="O450" s="14"/>
    </row>
    <row r="451" s="4" customFormat="1" ht="35" customHeight="1" spans="1:244">
      <c r="A451" s="10">
        <v>449</v>
      </c>
      <c r="B451" s="10" t="s">
        <v>952</v>
      </c>
      <c r="C451" s="10" t="s">
        <v>40</v>
      </c>
      <c r="D451" s="10" t="s">
        <v>891</v>
      </c>
      <c r="E451" s="10" t="s">
        <v>936</v>
      </c>
      <c r="F451" s="22" t="s">
        <v>953</v>
      </c>
      <c r="G451" s="10">
        <v>73</v>
      </c>
      <c r="H451" s="10">
        <f t="shared" ref="H451:H502" si="21">ROUND(G451*0.4,2)</f>
        <v>29.2</v>
      </c>
      <c r="I451" s="10">
        <v>56.85</v>
      </c>
      <c r="J451" s="10">
        <f t="shared" ref="J451:J502" si="22">ROUND(I451*0.3,2)</f>
        <v>17.06</v>
      </c>
      <c r="K451" s="10">
        <f t="shared" ref="K451:K502" si="23">ROUND(G451*0.4+I451*0.3,2)</f>
        <v>46.26</v>
      </c>
      <c r="L451" s="10" t="s">
        <v>810</v>
      </c>
      <c r="M451" s="10"/>
      <c r="N451" s="14"/>
      <c r="O451" s="14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  <c r="GM451" s="5"/>
      <c r="GN451" s="5"/>
      <c r="GO451" s="5"/>
      <c r="GP451" s="5"/>
      <c r="GQ451" s="5"/>
      <c r="GR451" s="5"/>
      <c r="GS451" s="5"/>
      <c r="GT451" s="5"/>
      <c r="GU451" s="5"/>
      <c r="GV451" s="5"/>
      <c r="GW451" s="5"/>
      <c r="GX451" s="5"/>
      <c r="GY451" s="5"/>
      <c r="GZ451" s="5"/>
      <c r="HA451" s="5"/>
      <c r="HB451" s="5"/>
      <c r="HC451" s="5"/>
      <c r="HD451" s="5"/>
      <c r="HE451" s="5"/>
      <c r="HF451" s="5"/>
      <c r="HG451" s="5"/>
      <c r="HH451" s="5"/>
      <c r="HI451" s="5"/>
      <c r="HJ451" s="5"/>
      <c r="HK451" s="5"/>
      <c r="HL451" s="5"/>
      <c r="HM451" s="5"/>
      <c r="HN451" s="5"/>
      <c r="HO451" s="5"/>
      <c r="HP451" s="5"/>
      <c r="HQ451" s="5"/>
      <c r="HR451" s="5"/>
      <c r="HS451" s="5"/>
      <c r="HT451" s="5"/>
      <c r="HU451" s="5"/>
      <c r="HV451" s="5"/>
      <c r="HW451" s="5"/>
      <c r="HX451" s="5"/>
      <c r="HY451" s="5"/>
      <c r="HZ451" s="5"/>
      <c r="IA451" s="5"/>
      <c r="IB451" s="5"/>
      <c r="IC451" s="5"/>
      <c r="ID451" s="5"/>
      <c r="IE451" s="5"/>
      <c r="IF451" s="5"/>
      <c r="IG451" s="5"/>
      <c r="IH451" s="5"/>
      <c r="II451" s="5"/>
      <c r="IJ451" s="5"/>
    </row>
    <row r="452" s="4" customFormat="1" ht="35" customHeight="1" spans="1:244">
      <c r="A452" s="10">
        <v>450</v>
      </c>
      <c r="B452" s="10" t="s">
        <v>954</v>
      </c>
      <c r="C452" s="10" t="s">
        <v>40</v>
      </c>
      <c r="D452" s="10" t="s">
        <v>891</v>
      </c>
      <c r="E452" s="10" t="s">
        <v>936</v>
      </c>
      <c r="F452" s="22" t="s">
        <v>955</v>
      </c>
      <c r="G452" s="10">
        <v>79.66</v>
      </c>
      <c r="H452" s="10">
        <f t="shared" si="21"/>
        <v>31.86</v>
      </c>
      <c r="I452" s="10">
        <v>47.6</v>
      </c>
      <c r="J452" s="10">
        <f t="shared" si="22"/>
        <v>14.28</v>
      </c>
      <c r="K452" s="10">
        <f t="shared" si="23"/>
        <v>46.14</v>
      </c>
      <c r="L452" s="10" t="s">
        <v>810</v>
      </c>
      <c r="M452" s="10"/>
      <c r="N452" s="14"/>
      <c r="O452" s="14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</row>
    <row r="453" s="4" customFormat="1" ht="35" customHeight="1" spans="1:15">
      <c r="A453" s="10">
        <v>451</v>
      </c>
      <c r="B453" s="10" t="s">
        <v>956</v>
      </c>
      <c r="C453" s="10" t="s">
        <v>40</v>
      </c>
      <c r="D453" s="10" t="s">
        <v>891</v>
      </c>
      <c r="E453" s="10" t="s">
        <v>936</v>
      </c>
      <c r="F453" s="22" t="s">
        <v>957</v>
      </c>
      <c r="G453" s="10">
        <v>64.33</v>
      </c>
      <c r="H453" s="10">
        <f t="shared" si="21"/>
        <v>25.73</v>
      </c>
      <c r="I453" s="10">
        <v>64.1</v>
      </c>
      <c r="J453" s="10">
        <f t="shared" si="22"/>
        <v>19.23</v>
      </c>
      <c r="K453" s="10">
        <f t="shared" si="23"/>
        <v>44.96</v>
      </c>
      <c r="L453" s="10" t="s">
        <v>810</v>
      </c>
      <c r="M453" s="10"/>
      <c r="N453" s="14"/>
      <c r="O453" s="14"/>
    </row>
    <row r="454" s="4" customFormat="1" ht="35" customHeight="1" spans="1:244">
      <c r="A454" s="10">
        <v>452</v>
      </c>
      <c r="B454" s="10" t="s">
        <v>958</v>
      </c>
      <c r="C454" s="10" t="s">
        <v>40</v>
      </c>
      <c r="D454" s="10" t="s">
        <v>891</v>
      </c>
      <c r="E454" s="10" t="s">
        <v>936</v>
      </c>
      <c r="F454" s="22" t="s">
        <v>959</v>
      </c>
      <c r="G454" s="10">
        <v>64.66</v>
      </c>
      <c r="H454" s="10">
        <f t="shared" si="21"/>
        <v>25.86</v>
      </c>
      <c r="I454" s="10">
        <v>62.5</v>
      </c>
      <c r="J454" s="10">
        <f t="shared" si="22"/>
        <v>18.75</v>
      </c>
      <c r="K454" s="10">
        <f t="shared" si="23"/>
        <v>44.61</v>
      </c>
      <c r="L454" s="10" t="s">
        <v>810</v>
      </c>
      <c r="M454" s="10"/>
      <c r="N454" s="14"/>
      <c r="O454" s="14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</row>
    <row r="455" s="4" customFormat="1" ht="35" customHeight="1" spans="1:244">
      <c r="A455" s="10">
        <v>453</v>
      </c>
      <c r="B455" s="10" t="s">
        <v>960</v>
      </c>
      <c r="C455" s="10" t="s">
        <v>40</v>
      </c>
      <c r="D455" s="10" t="s">
        <v>891</v>
      </c>
      <c r="E455" s="10" t="s">
        <v>936</v>
      </c>
      <c r="F455" s="22" t="s">
        <v>961</v>
      </c>
      <c r="G455" s="10">
        <v>73.66</v>
      </c>
      <c r="H455" s="10">
        <f t="shared" si="21"/>
        <v>29.46</v>
      </c>
      <c r="I455" s="10">
        <v>44.7</v>
      </c>
      <c r="J455" s="10">
        <f t="shared" si="22"/>
        <v>13.41</v>
      </c>
      <c r="K455" s="10">
        <f t="shared" si="23"/>
        <v>42.87</v>
      </c>
      <c r="L455" s="10" t="s">
        <v>810</v>
      </c>
      <c r="M455" s="10"/>
      <c r="N455" s="14"/>
      <c r="O455" s="14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</row>
    <row r="456" s="4" customFormat="1" ht="35" customHeight="1" spans="1:244">
      <c r="A456" s="10">
        <v>454</v>
      </c>
      <c r="B456" s="10" t="s">
        <v>962</v>
      </c>
      <c r="C456" s="10" t="s">
        <v>40</v>
      </c>
      <c r="D456" s="10" t="s">
        <v>891</v>
      </c>
      <c r="E456" s="10" t="s">
        <v>936</v>
      </c>
      <c r="F456" s="22" t="s">
        <v>963</v>
      </c>
      <c r="G456" s="10">
        <v>68.33</v>
      </c>
      <c r="H456" s="10">
        <f t="shared" si="21"/>
        <v>27.33</v>
      </c>
      <c r="I456" s="10">
        <v>51.3</v>
      </c>
      <c r="J456" s="10">
        <f t="shared" si="22"/>
        <v>15.39</v>
      </c>
      <c r="K456" s="10">
        <f t="shared" si="23"/>
        <v>42.72</v>
      </c>
      <c r="L456" s="10" t="s">
        <v>810</v>
      </c>
      <c r="M456" s="10"/>
      <c r="N456" s="14"/>
      <c r="O456" s="14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  <c r="GM456" s="5"/>
      <c r="GN456" s="5"/>
      <c r="GO456" s="5"/>
      <c r="GP456" s="5"/>
      <c r="GQ456" s="5"/>
      <c r="GR456" s="5"/>
      <c r="GS456" s="5"/>
      <c r="GT456" s="5"/>
      <c r="GU456" s="5"/>
      <c r="GV456" s="5"/>
      <c r="GW456" s="5"/>
      <c r="GX456" s="5"/>
      <c r="GY456" s="5"/>
      <c r="GZ456" s="5"/>
      <c r="HA456" s="5"/>
      <c r="HB456" s="5"/>
      <c r="HC456" s="5"/>
      <c r="HD456" s="5"/>
      <c r="HE456" s="5"/>
      <c r="HF456" s="5"/>
      <c r="HG456" s="5"/>
      <c r="HH456" s="5"/>
      <c r="HI456" s="5"/>
      <c r="HJ456" s="5"/>
      <c r="HK456" s="5"/>
      <c r="HL456" s="5"/>
      <c r="HM456" s="5"/>
      <c r="HN456" s="5"/>
      <c r="HO456" s="5"/>
      <c r="HP456" s="5"/>
      <c r="HQ456" s="5"/>
      <c r="HR456" s="5"/>
      <c r="HS456" s="5"/>
      <c r="HT456" s="5"/>
      <c r="HU456" s="5"/>
      <c r="HV456" s="5"/>
      <c r="HW456" s="5"/>
      <c r="HX456" s="5"/>
      <c r="HY456" s="5"/>
      <c r="HZ456" s="5"/>
      <c r="IA456" s="5"/>
      <c r="IB456" s="5"/>
      <c r="IC456" s="5"/>
      <c r="ID456" s="5"/>
      <c r="IE456" s="5"/>
      <c r="IF456" s="5"/>
      <c r="IG456" s="5"/>
      <c r="IH456" s="5"/>
      <c r="II456" s="5"/>
      <c r="IJ456" s="5"/>
    </row>
    <row r="457" s="4" customFormat="1" ht="35" customHeight="1" spans="1:244">
      <c r="A457" s="10">
        <v>455</v>
      </c>
      <c r="B457" s="10" t="s">
        <v>964</v>
      </c>
      <c r="C457" s="10" t="s">
        <v>40</v>
      </c>
      <c r="D457" s="10" t="s">
        <v>891</v>
      </c>
      <c r="E457" s="10" t="s">
        <v>936</v>
      </c>
      <c r="F457" s="22" t="s">
        <v>965</v>
      </c>
      <c r="G457" s="10">
        <v>63</v>
      </c>
      <c r="H457" s="10">
        <f t="shared" si="21"/>
        <v>25.2</v>
      </c>
      <c r="I457" s="10">
        <v>55.7</v>
      </c>
      <c r="J457" s="10">
        <f t="shared" si="22"/>
        <v>16.71</v>
      </c>
      <c r="K457" s="10">
        <f t="shared" si="23"/>
        <v>41.91</v>
      </c>
      <c r="L457" s="10" t="s">
        <v>810</v>
      </c>
      <c r="M457" s="10"/>
      <c r="N457" s="14"/>
      <c r="O457" s="14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  <c r="HJ457" s="1"/>
      <c r="HK457" s="1"/>
      <c r="HL457" s="1"/>
      <c r="HM457" s="1"/>
      <c r="HN457" s="1"/>
      <c r="HO457" s="1"/>
      <c r="HP457" s="1"/>
      <c r="HQ457" s="1"/>
      <c r="HR457" s="1"/>
      <c r="HS457" s="1"/>
      <c r="HT457" s="1"/>
      <c r="HU457" s="1"/>
      <c r="HV457" s="1"/>
      <c r="HW457" s="1"/>
      <c r="HX457" s="1"/>
      <c r="HY457" s="1"/>
      <c r="HZ457" s="1"/>
      <c r="IA457" s="1"/>
      <c r="IB457" s="1"/>
      <c r="IC457" s="1"/>
      <c r="ID457" s="1"/>
      <c r="IE457" s="1"/>
      <c r="IF457" s="1"/>
      <c r="IG457" s="1"/>
      <c r="IH457" s="1"/>
      <c r="II457" s="1"/>
      <c r="IJ457" s="1"/>
    </row>
    <row r="458" s="4" customFormat="1" ht="35" customHeight="1" spans="1:15">
      <c r="A458" s="10">
        <v>456</v>
      </c>
      <c r="B458" s="10" t="s">
        <v>966</v>
      </c>
      <c r="C458" s="10" t="s">
        <v>40</v>
      </c>
      <c r="D458" s="10" t="s">
        <v>891</v>
      </c>
      <c r="E458" s="10" t="s">
        <v>936</v>
      </c>
      <c r="F458" s="22" t="s">
        <v>967</v>
      </c>
      <c r="G458" s="10">
        <v>63.33</v>
      </c>
      <c r="H458" s="10">
        <f t="shared" si="21"/>
        <v>25.33</v>
      </c>
      <c r="I458" s="10">
        <v>55.1</v>
      </c>
      <c r="J458" s="10">
        <f t="shared" si="22"/>
        <v>16.53</v>
      </c>
      <c r="K458" s="10">
        <f t="shared" si="23"/>
        <v>41.86</v>
      </c>
      <c r="L458" s="10" t="s">
        <v>810</v>
      </c>
      <c r="M458" s="10"/>
      <c r="N458" s="14"/>
      <c r="O458" s="14"/>
    </row>
    <row r="459" s="4" customFormat="1" ht="35" customHeight="1" spans="1:244">
      <c r="A459" s="10">
        <v>457</v>
      </c>
      <c r="B459" s="10" t="s">
        <v>968</v>
      </c>
      <c r="C459" s="10" t="s">
        <v>40</v>
      </c>
      <c r="D459" s="10" t="s">
        <v>891</v>
      </c>
      <c r="E459" s="10" t="s">
        <v>936</v>
      </c>
      <c r="F459" s="22" t="s">
        <v>969</v>
      </c>
      <c r="G459" s="10">
        <v>60.66</v>
      </c>
      <c r="H459" s="10">
        <f t="shared" si="21"/>
        <v>24.26</v>
      </c>
      <c r="I459" s="10">
        <v>55.25</v>
      </c>
      <c r="J459" s="10">
        <f t="shared" si="22"/>
        <v>16.58</v>
      </c>
      <c r="K459" s="10">
        <f t="shared" si="23"/>
        <v>40.84</v>
      </c>
      <c r="L459" s="10" t="s">
        <v>810</v>
      </c>
      <c r="M459" s="10"/>
      <c r="N459" s="14"/>
      <c r="O459" s="14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</row>
    <row r="460" s="4" customFormat="1" ht="35" customHeight="1" spans="1:244">
      <c r="A460" s="10">
        <v>458</v>
      </c>
      <c r="B460" s="10" t="s">
        <v>970</v>
      </c>
      <c r="C460" s="10" t="s">
        <v>40</v>
      </c>
      <c r="D460" s="10" t="s">
        <v>891</v>
      </c>
      <c r="E460" s="10" t="s">
        <v>936</v>
      </c>
      <c r="F460" s="22" t="s">
        <v>971</v>
      </c>
      <c r="G460" s="10">
        <v>56.33</v>
      </c>
      <c r="H460" s="10">
        <f t="shared" si="21"/>
        <v>22.53</v>
      </c>
      <c r="I460" s="10">
        <v>58.3</v>
      </c>
      <c r="J460" s="10">
        <f t="shared" si="22"/>
        <v>17.49</v>
      </c>
      <c r="K460" s="10">
        <f t="shared" si="23"/>
        <v>40.02</v>
      </c>
      <c r="L460" s="10" t="s">
        <v>810</v>
      </c>
      <c r="M460" s="10"/>
      <c r="N460" s="14"/>
      <c r="O460" s="14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  <c r="EQ460" s="5"/>
      <c r="ER460" s="5"/>
      <c r="ES460" s="5"/>
      <c r="ET460" s="5"/>
      <c r="EU460" s="5"/>
      <c r="EV460" s="5"/>
      <c r="EW460" s="5"/>
      <c r="EX460" s="5"/>
      <c r="EY460" s="5"/>
      <c r="EZ460" s="5"/>
      <c r="FA460" s="5"/>
      <c r="FB460" s="5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  <c r="FS460" s="5"/>
      <c r="FT460" s="5"/>
      <c r="FU460" s="5"/>
      <c r="FV460" s="5"/>
      <c r="FW460" s="5"/>
      <c r="FX460" s="5"/>
      <c r="FY460" s="5"/>
      <c r="FZ460" s="5"/>
      <c r="GA460" s="5"/>
      <c r="GB460" s="5"/>
      <c r="GC460" s="5"/>
      <c r="GD460" s="5"/>
      <c r="GE460" s="5"/>
      <c r="GF460" s="5"/>
      <c r="GG460" s="5"/>
      <c r="GH460" s="5"/>
      <c r="GI460" s="5"/>
      <c r="GJ460" s="5"/>
      <c r="GK460" s="5"/>
      <c r="GL460" s="5"/>
      <c r="GM460" s="5"/>
      <c r="GN460" s="5"/>
      <c r="GO460" s="5"/>
      <c r="GP460" s="5"/>
      <c r="GQ460" s="5"/>
      <c r="GR460" s="5"/>
      <c r="GS460" s="5"/>
      <c r="GT460" s="5"/>
      <c r="GU460" s="5"/>
      <c r="GV460" s="5"/>
      <c r="GW460" s="5"/>
      <c r="GX460" s="5"/>
      <c r="GY460" s="5"/>
      <c r="GZ460" s="5"/>
      <c r="HA460" s="5"/>
      <c r="HB460" s="5"/>
      <c r="HC460" s="5"/>
      <c r="HD460" s="5"/>
      <c r="HE460" s="5"/>
      <c r="HF460" s="5"/>
      <c r="HG460" s="5"/>
      <c r="HH460" s="5"/>
      <c r="HI460" s="5"/>
      <c r="HJ460" s="5"/>
      <c r="HK460" s="5"/>
      <c r="HL460" s="5"/>
      <c r="HM460" s="5"/>
      <c r="HN460" s="5"/>
      <c r="HO460" s="5"/>
      <c r="HP460" s="5"/>
      <c r="HQ460" s="5"/>
      <c r="HR460" s="5"/>
      <c r="HS460" s="5"/>
      <c r="HT460" s="5"/>
      <c r="HU460" s="5"/>
      <c r="HV460" s="5"/>
      <c r="HW460" s="5"/>
      <c r="HX460" s="5"/>
      <c r="HY460" s="5"/>
      <c r="HZ460" s="5"/>
      <c r="IA460" s="5"/>
      <c r="IB460" s="5"/>
      <c r="IC460" s="5"/>
      <c r="ID460" s="5"/>
      <c r="IE460" s="5"/>
      <c r="IF460" s="5"/>
      <c r="IG460" s="5"/>
      <c r="IH460" s="5"/>
      <c r="II460" s="5"/>
      <c r="IJ460" s="5"/>
    </row>
    <row r="461" s="4" customFormat="1" ht="35" customHeight="1" spans="1:244">
      <c r="A461" s="10">
        <v>459</v>
      </c>
      <c r="B461" s="10" t="s">
        <v>972</v>
      </c>
      <c r="C461" s="10" t="s">
        <v>40</v>
      </c>
      <c r="D461" s="10" t="s">
        <v>891</v>
      </c>
      <c r="E461" s="10" t="s">
        <v>936</v>
      </c>
      <c r="F461" s="22" t="s">
        <v>973</v>
      </c>
      <c r="G461" s="10">
        <v>57</v>
      </c>
      <c r="H461" s="10">
        <f t="shared" si="21"/>
        <v>22.8</v>
      </c>
      <c r="I461" s="10">
        <v>56.85</v>
      </c>
      <c r="J461" s="10">
        <f t="shared" si="22"/>
        <v>17.06</v>
      </c>
      <c r="K461" s="10">
        <f t="shared" si="23"/>
        <v>39.86</v>
      </c>
      <c r="L461" s="10" t="s">
        <v>810</v>
      </c>
      <c r="M461" s="10"/>
      <c r="N461" s="14"/>
      <c r="O461" s="14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  <c r="HJ461" s="1"/>
      <c r="HK461" s="1"/>
      <c r="HL461" s="1"/>
      <c r="HM461" s="1"/>
      <c r="HN461" s="1"/>
      <c r="HO461" s="1"/>
      <c r="HP461" s="1"/>
      <c r="HQ461" s="1"/>
      <c r="HR461" s="1"/>
      <c r="HS461" s="1"/>
      <c r="HT461" s="1"/>
      <c r="HU461" s="1"/>
      <c r="HV461" s="1"/>
      <c r="HW461" s="1"/>
      <c r="HX461" s="1"/>
      <c r="HY461" s="1"/>
      <c r="HZ461" s="1"/>
      <c r="IA461" s="1"/>
      <c r="IB461" s="1"/>
      <c r="IC461" s="1"/>
      <c r="ID461" s="1"/>
      <c r="IE461" s="1"/>
      <c r="IF461" s="1"/>
      <c r="IG461" s="1"/>
      <c r="IH461" s="1"/>
      <c r="II461" s="1"/>
      <c r="IJ461" s="1"/>
    </row>
    <row r="462" s="4" customFormat="1" ht="35" customHeight="1" spans="1:244">
      <c r="A462" s="10">
        <v>460</v>
      </c>
      <c r="B462" s="10" t="s">
        <v>974</v>
      </c>
      <c r="C462" s="10" t="s">
        <v>40</v>
      </c>
      <c r="D462" s="10" t="s">
        <v>891</v>
      </c>
      <c r="E462" s="10" t="s">
        <v>936</v>
      </c>
      <c r="F462" s="22" t="s">
        <v>975</v>
      </c>
      <c r="G462" s="10">
        <v>56</v>
      </c>
      <c r="H462" s="10">
        <f t="shared" si="21"/>
        <v>22.4</v>
      </c>
      <c r="I462" s="10">
        <v>55.7</v>
      </c>
      <c r="J462" s="10">
        <f t="shared" si="22"/>
        <v>16.71</v>
      </c>
      <c r="K462" s="10">
        <f t="shared" si="23"/>
        <v>39.11</v>
      </c>
      <c r="L462" s="10" t="s">
        <v>810</v>
      </c>
      <c r="M462" s="10"/>
      <c r="N462" s="14"/>
      <c r="O462" s="14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  <c r="EQ462" s="5"/>
      <c r="ER462" s="5"/>
      <c r="ES462" s="5"/>
      <c r="ET462" s="5"/>
      <c r="EU462" s="5"/>
      <c r="EV462" s="5"/>
      <c r="EW462" s="5"/>
      <c r="EX462" s="5"/>
      <c r="EY462" s="5"/>
      <c r="EZ462" s="5"/>
      <c r="FA462" s="5"/>
      <c r="FB462" s="5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  <c r="FS462" s="5"/>
      <c r="FT462" s="5"/>
      <c r="FU462" s="5"/>
      <c r="FV462" s="5"/>
      <c r="FW462" s="5"/>
      <c r="FX462" s="5"/>
      <c r="FY462" s="5"/>
      <c r="FZ462" s="5"/>
      <c r="GA462" s="5"/>
      <c r="GB462" s="5"/>
      <c r="GC462" s="5"/>
      <c r="GD462" s="5"/>
      <c r="GE462" s="5"/>
      <c r="GF462" s="5"/>
      <c r="GG462" s="5"/>
      <c r="GH462" s="5"/>
      <c r="GI462" s="5"/>
      <c r="GJ462" s="5"/>
      <c r="GK462" s="5"/>
      <c r="GL462" s="5"/>
      <c r="GM462" s="5"/>
      <c r="GN462" s="5"/>
      <c r="GO462" s="5"/>
      <c r="GP462" s="5"/>
      <c r="GQ462" s="5"/>
      <c r="GR462" s="5"/>
      <c r="GS462" s="5"/>
      <c r="GT462" s="5"/>
      <c r="GU462" s="5"/>
      <c r="GV462" s="5"/>
      <c r="GW462" s="5"/>
      <c r="GX462" s="5"/>
      <c r="GY462" s="5"/>
      <c r="GZ462" s="5"/>
      <c r="HA462" s="5"/>
      <c r="HB462" s="5"/>
      <c r="HC462" s="5"/>
      <c r="HD462" s="5"/>
      <c r="HE462" s="5"/>
      <c r="HF462" s="5"/>
      <c r="HG462" s="5"/>
      <c r="HH462" s="5"/>
      <c r="HI462" s="5"/>
      <c r="HJ462" s="5"/>
      <c r="HK462" s="5"/>
      <c r="HL462" s="5"/>
      <c r="HM462" s="5"/>
      <c r="HN462" s="5"/>
      <c r="HO462" s="5"/>
      <c r="HP462" s="5"/>
      <c r="HQ462" s="5"/>
      <c r="HR462" s="5"/>
      <c r="HS462" s="5"/>
      <c r="HT462" s="5"/>
      <c r="HU462" s="5"/>
      <c r="HV462" s="5"/>
      <c r="HW462" s="5"/>
      <c r="HX462" s="5"/>
      <c r="HY462" s="5"/>
      <c r="HZ462" s="5"/>
      <c r="IA462" s="5"/>
      <c r="IB462" s="5"/>
      <c r="IC462" s="5"/>
      <c r="ID462" s="5"/>
      <c r="IE462" s="5"/>
      <c r="IF462" s="5"/>
      <c r="IG462" s="5"/>
      <c r="IH462" s="5"/>
      <c r="II462" s="5"/>
      <c r="IJ462" s="5"/>
    </row>
    <row r="463" s="5" customFormat="1" ht="35" customHeight="1" spans="1:244">
      <c r="A463" s="10">
        <v>461</v>
      </c>
      <c r="B463" s="10" t="s">
        <v>976</v>
      </c>
      <c r="C463" s="10" t="s">
        <v>40</v>
      </c>
      <c r="D463" s="10" t="s">
        <v>891</v>
      </c>
      <c r="E463" s="10" t="s">
        <v>977</v>
      </c>
      <c r="F463" s="22" t="s">
        <v>978</v>
      </c>
      <c r="G463" s="10">
        <v>91.33</v>
      </c>
      <c r="H463" s="10">
        <f t="shared" si="21"/>
        <v>36.53</v>
      </c>
      <c r="I463" s="10">
        <v>43.15</v>
      </c>
      <c r="J463" s="10">
        <f t="shared" si="22"/>
        <v>12.95</v>
      </c>
      <c r="K463" s="10">
        <f t="shared" si="23"/>
        <v>49.48</v>
      </c>
      <c r="L463" s="10" t="s">
        <v>979</v>
      </c>
      <c r="M463" s="10"/>
      <c r="N463" s="14"/>
      <c r="O463" s="14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</row>
    <row r="464" s="5" customFormat="1" ht="35" customHeight="1" spans="1:244">
      <c r="A464" s="10">
        <v>462</v>
      </c>
      <c r="B464" s="10" t="s">
        <v>980</v>
      </c>
      <c r="C464" s="10" t="s">
        <v>40</v>
      </c>
      <c r="D464" s="10" t="s">
        <v>891</v>
      </c>
      <c r="E464" s="10" t="s">
        <v>977</v>
      </c>
      <c r="F464" s="22" t="s">
        <v>981</v>
      </c>
      <c r="G464" s="10">
        <v>81.33</v>
      </c>
      <c r="H464" s="10">
        <f t="shared" si="21"/>
        <v>32.53</v>
      </c>
      <c r="I464" s="10">
        <v>56.1</v>
      </c>
      <c r="J464" s="10">
        <f t="shared" si="22"/>
        <v>16.83</v>
      </c>
      <c r="K464" s="10">
        <f t="shared" si="23"/>
        <v>49.36</v>
      </c>
      <c r="L464" s="10" t="s">
        <v>979</v>
      </c>
      <c r="M464" s="10"/>
      <c r="N464" s="14"/>
      <c r="O464" s="14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</row>
    <row r="465" s="5" customFormat="1" ht="35" customHeight="1" spans="1:244">
      <c r="A465" s="10">
        <v>463</v>
      </c>
      <c r="B465" s="10" t="s">
        <v>982</v>
      </c>
      <c r="C465" s="10" t="s">
        <v>40</v>
      </c>
      <c r="D465" s="10" t="s">
        <v>891</v>
      </c>
      <c r="E465" s="10" t="s">
        <v>977</v>
      </c>
      <c r="F465" s="22" t="s">
        <v>983</v>
      </c>
      <c r="G465" s="10">
        <v>71</v>
      </c>
      <c r="H465" s="10">
        <f t="shared" si="21"/>
        <v>28.4</v>
      </c>
      <c r="I465" s="10">
        <v>67.35</v>
      </c>
      <c r="J465" s="10">
        <f t="shared" si="22"/>
        <v>20.21</v>
      </c>
      <c r="K465" s="10">
        <f t="shared" si="23"/>
        <v>48.61</v>
      </c>
      <c r="L465" s="10" t="s">
        <v>979</v>
      </c>
      <c r="M465" s="10"/>
      <c r="N465" s="14"/>
      <c r="O465" s="14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  <c r="HJ465" s="1"/>
      <c r="HK465" s="1"/>
      <c r="HL465" s="1"/>
      <c r="HM465" s="1"/>
      <c r="HN465" s="1"/>
      <c r="HO465" s="1"/>
      <c r="HP465" s="1"/>
      <c r="HQ465" s="1"/>
      <c r="HR465" s="1"/>
      <c r="HS465" s="1"/>
      <c r="HT465" s="1"/>
      <c r="HU465" s="1"/>
      <c r="HV465" s="1"/>
      <c r="HW465" s="1"/>
      <c r="HX465" s="1"/>
      <c r="HY465" s="1"/>
      <c r="HZ465" s="1"/>
      <c r="IA465" s="1"/>
      <c r="IB465" s="1"/>
      <c r="IC465" s="1"/>
      <c r="ID465" s="1"/>
      <c r="IE465" s="1"/>
      <c r="IF465" s="1"/>
      <c r="IG465" s="1"/>
      <c r="IH465" s="1"/>
      <c r="II465" s="1"/>
      <c r="IJ465" s="1"/>
    </row>
    <row r="466" s="5" customFormat="1" ht="35" customHeight="1" spans="1:244">
      <c r="A466" s="10">
        <v>464</v>
      </c>
      <c r="B466" s="10" t="s">
        <v>984</v>
      </c>
      <c r="C466" s="10" t="s">
        <v>40</v>
      </c>
      <c r="D466" s="10" t="s">
        <v>891</v>
      </c>
      <c r="E466" s="10" t="s">
        <v>977</v>
      </c>
      <c r="F466" s="22" t="s">
        <v>985</v>
      </c>
      <c r="G466" s="10">
        <v>71.33</v>
      </c>
      <c r="H466" s="10">
        <f t="shared" si="21"/>
        <v>28.53</v>
      </c>
      <c r="I466" s="10">
        <v>56.45</v>
      </c>
      <c r="J466" s="10">
        <f t="shared" si="22"/>
        <v>16.94</v>
      </c>
      <c r="K466" s="10">
        <f t="shared" si="23"/>
        <v>45.47</v>
      </c>
      <c r="L466" s="10" t="s">
        <v>979</v>
      </c>
      <c r="M466" s="10"/>
      <c r="N466" s="14"/>
      <c r="O466" s="14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</row>
    <row r="467" s="5" customFormat="1" ht="35" customHeight="1" spans="1:244">
      <c r="A467" s="10">
        <v>465</v>
      </c>
      <c r="B467" s="10" t="s">
        <v>986</v>
      </c>
      <c r="C467" s="10" t="s">
        <v>40</v>
      </c>
      <c r="D467" s="10" t="s">
        <v>891</v>
      </c>
      <c r="E467" s="10" t="s">
        <v>977</v>
      </c>
      <c r="F467" s="22" t="s">
        <v>987</v>
      </c>
      <c r="G467" s="10">
        <v>67.66</v>
      </c>
      <c r="H467" s="10">
        <f t="shared" si="21"/>
        <v>27.06</v>
      </c>
      <c r="I467" s="10">
        <v>58.45</v>
      </c>
      <c r="J467" s="10">
        <f t="shared" si="22"/>
        <v>17.54</v>
      </c>
      <c r="K467" s="10">
        <f t="shared" si="23"/>
        <v>44.6</v>
      </c>
      <c r="L467" s="10" t="s">
        <v>979</v>
      </c>
      <c r="M467" s="10"/>
      <c r="N467" s="14"/>
      <c r="O467" s="14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</row>
    <row r="468" s="5" customFormat="1" ht="35" customHeight="1" spans="1:15">
      <c r="A468" s="10">
        <v>466</v>
      </c>
      <c r="B468" s="10" t="s">
        <v>988</v>
      </c>
      <c r="C468" s="10" t="s">
        <v>40</v>
      </c>
      <c r="D468" s="10" t="s">
        <v>891</v>
      </c>
      <c r="E468" s="10" t="s">
        <v>977</v>
      </c>
      <c r="F468" s="22" t="s">
        <v>989</v>
      </c>
      <c r="G468" s="10">
        <v>71</v>
      </c>
      <c r="H468" s="10">
        <f t="shared" si="21"/>
        <v>28.4</v>
      </c>
      <c r="I468" s="10">
        <v>52.65</v>
      </c>
      <c r="J468" s="10">
        <f t="shared" si="22"/>
        <v>15.8</v>
      </c>
      <c r="K468" s="10">
        <f t="shared" si="23"/>
        <v>44.2</v>
      </c>
      <c r="L468" s="10" t="s">
        <v>979</v>
      </c>
      <c r="M468" s="10"/>
      <c r="N468" s="14"/>
      <c r="O468" s="14"/>
    </row>
    <row r="469" s="5" customFormat="1" ht="35" customHeight="1" spans="1:244">
      <c r="A469" s="10">
        <v>467</v>
      </c>
      <c r="B469" s="10" t="s">
        <v>990</v>
      </c>
      <c r="C469" s="10" t="s">
        <v>40</v>
      </c>
      <c r="D469" s="10" t="s">
        <v>891</v>
      </c>
      <c r="E469" s="10" t="s">
        <v>977</v>
      </c>
      <c r="F469" s="22" t="s">
        <v>991</v>
      </c>
      <c r="G469" s="10">
        <v>67.33</v>
      </c>
      <c r="H469" s="10">
        <f t="shared" si="21"/>
        <v>26.93</v>
      </c>
      <c r="I469" s="10">
        <v>57.15</v>
      </c>
      <c r="J469" s="10">
        <f t="shared" si="22"/>
        <v>17.15</v>
      </c>
      <c r="K469" s="10">
        <f t="shared" si="23"/>
        <v>44.08</v>
      </c>
      <c r="L469" s="10" t="s">
        <v>979</v>
      </c>
      <c r="M469" s="10"/>
      <c r="N469" s="14"/>
      <c r="O469" s="14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</row>
    <row r="470" s="5" customFormat="1" ht="35" customHeight="1" spans="1:244">
      <c r="A470" s="10">
        <v>468</v>
      </c>
      <c r="B470" s="10" t="s">
        <v>992</v>
      </c>
      <c r="C470" s="10" t="s">
        <v>40</v>
      </c>
      <c r="D470" s="10" t="s">
        <v>891</v>
      </c>
      <c r="E470" s="10" t="s">
        <v>977</v>
      </c>
      <c r="F470" s="22" t="s">
        <v>993</v>
      </c>
      <c r="G470" s="10">
        <v>65</v>
      </c>
      <c r="H470" s="10">
        <f t="shared" si="21"/>
        <v>26</v>
      </c>
      <c r="I470" s="10">
        <v>56.55</v>
      </c>
      <c r="J470" s="10">
        <f t="shared" si="22"/>
        <v>16.97</v>
      </c>
      <c r="K470" s="10">
        <f t="shared" si="23"/>
        <v>42.97</v>
      </c>
      <c r="L470" s="10" t="s">
        <v>979</v>
      </c>
      <c r="M470" s="10"/>
      <c r="N470" s="14"/>
      <c r="O470" s="14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</row>
    <row r="471" s="5" customFormat="1" ht="35" customHeight="1" spans="1:244">
      <c r="A471" s="10">
        <v>469</v>
      </c>
      <c r="B471" s="10" t="s">
        <v>994</v>
      </c>
      <c r="C471" s="10" t="s">
        <v>40</v>
      </c>
      <c r="D471" s="10" t="s">
        <v>891</v>
      </c>
      <c r="E471" s="10" t="s">
        <v>977</v>
      </c>
      <c r="F471" s="22" t="s">
        <v>995</v>
      </c>
      <c r="G471" s="10">
        <v>72.66</v>
      </c>
      <c r="H471" s="10">
        <f t="shared" si="21"/>
        <v>29.06</v>
      </c>
      <c r="I471" s="10">
        <v>44.45</v>
      </c>
      <c r="J471" s="10">
        <f t="shared" si="22"/>
        <v>13.34</v>
      </c>
      <c r="K471" s="10">
        <f t="shared" si="23"/>
        <v>42.4</v>
      </c>
      <c r="L471" s="10" t="s">
        <v>979</v>
      </c>
      <c r="M471" s="10"/>
      <c r="N471" s="14"/>
      <c r="O471" s="14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</row>
    <row r="472" s="5" customFormat="1" ht="35" customHeight="1" spans="1:244">
      <c r="A472" s="10">
        <v>470</v>
      </c>
      <c r="B472" s="10" t="s">
        <v>996</v>
      </c>
      <c r="C472" s="10" t="s">
        <v>40</v>
      </c>
      <c r="D472" s="10" t="s">
        <v>891</v>
      </c>
      <c r="E472" s="10" t="s">
        <v>977</v>
      </c>
      <c r="F472" s="22" t="s">
        <v>997</v>
      </c>
      <c r="G472" s="10">
        <v>70.33</v>
      </c>
      <c r="H472" s="10">
        <f t="shared" si="21"/>
        <v>28.13</v>
      </c>
      <c r="I472" s="10">
        <v>47.3</v>
      </c>
      <c r="J472" s="10">
        <f t="shared" si="22"/>
        <v>14.19</v>
      </c>
      <c r="K472" s="10">
        <f t="shared" si="23"/>
        <v>42.32</v>
      </c>
      <c r="L472" s="10" t="s">
        <v>979</v>
      </c>
      <c r="M472" s="10"/>
      <c r="N472" s="14"/>
      <c r="O472" s="14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  <c r="HJ472" s="1"/>
      <c r="HK472" s="1"/>
      <c r="HL472" s="1"/>
      <c r="HM472" s="1"/>
      <c r="HN472" s="1"/>
      <c r="HO472" s="1"/>
      <c r="HP472" s="1"/>
      <c r="HQ472" s="1"/>
      <c r="HR472" s="1"/>
      <c r="HS472" s="1"/>
      <c r="HT472" s="1"/>
      <c r="HU472" s="1"/>
      <c r="HV472" s="1"/>
      <c r="HW472" s="1"/>
      <c r="HX472" s="1"/>
      <c r="HY472" s="1"/>
      <c r="HZ472" s="1"/>
      <c r="IA472" s="1"/>
      <c r="IB472" s="1"/>
      <c r="IC472" s="1"/>
      <c r="ID472" s="1"/>
      <c r="IE472" s="1"/>
      <c r="IF472" s="1"/>
      <c r="IG472" s="1"/>
      <c r="IH472" s="1"/>
      <c r="II472" s="1"/>
      <c r="IJ472" s="1"/>
    </row>
    <row r="473" s="5" customFormat="1" ht="35" customHeight="1" spans="1:244">
      <c r="A473" s="10">
        <v>471</v>
      </c>
      <c r="B473" s="10" t="s">
        <v>998</v>
      </c>
      <c r="C473" s="10" t="s">
        <v>40</v>
      </c>
      <c r="D473" s="10" t="s">
        <v>891</v>
      </c>
      <c r="E473" s="10" t="s">
        <v>977</v>
      </c>
      <c r="F473" s="22" t="s">
        <v>999</v>
      </c>
      <c r="G473" s="10">
        <v>54.33</v>
      </c>
      <c r="H473" s="10">
        <f t="shared" si="21"/>
        <v>21.73</v>
      </c>
      <c r="I473" s="10">
        <v>65.75</v>
      </c>
      <c r="J473" s="10">
        <f t="shared" si="22"/>
        <v>19.73</v>
      </c>
      <c r="K473" s="10">
        <f t="shared" si="23"/>
        <v>41.46</v>
      </c>
      <c r="L473" s="10" t="s">
        <v>979</v>
      </c>
      <c r="M473" s="10"/>
      <c r="N473" s="14"/>
      <c r="O473" s="14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</row>
    <row r="474" s="5" customFormat="1" ht="35" customHeight="1" spans="1:244">
      <c r="A474" s="10">
        <v>472</v>
      </c>
      <c r="B474" s="10" t="s">
        <v>1000</v>
      </c>
      <c r="C474" s="10" t="s">
        <v>40</v>
      </c>
      <c r="D474" s="10" t="s">
        <v>891</v>
      </c>
      <c r="E474" s="10" t="s">
        <v>977</v>
      </c>
      <c r="F474" s="22" t="s">
        <v>1001</v>
      </c>
      <c r="G474" s="10">
        <v>58</v>
      </c>
      <c r="H474" s="10">
        <f t="shared" si="21"/>
        <v>23.2</v>
      </c>
      <c r="I474" s="10">
        <v>60.8</v>
      </c>
      <c r="J474" s="10">
        <f t="shared" si="22"/>
        <v>18.24</v>
      </c>
      <c r="K474" s="10">
        <f t="shared" si="23"/>
        <v>41.44</v>
      </c>
      <c r="L474" s="10" t="s">
        <v>979</v>
      </c>
      <c r="M474" s="10"/>
      <c r="N474" s="14"/>
      <c r="O474" s="14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  <c r="HJ474" s="1"/>
      <c r="HK474" s="1"/>
      <c r="HL474" s="1"/>
      <c r="HM474" s="1"/>
      <c r="HN474" s="1"/>
      <c r="HO474" s="1"/>
      <c r="HP474" s="1"/>
      <c r="HQ474" s="1"/>
      <c r="HR474" s="1"/>
      <c r="HS474" s="1"/>
      <c r="HT474" s="1"/>
      <c r="HU474" s="1"/>
      <c r="HV474" s="1"/>
      <c r="HW474" s="1"/>
      <c r="HX474" s="1"/>
      <c r="HY474" s="1"/>
      <c r="HZ474" s="1"/>
      <c r="IA474" s="1"/>
      <c r="IB474" s="1"/>
      <c r="IC474" s="1"/>
      <c r="ID474" s="1"/>
      <c r="IE474" s="1"/>
      <c r="IF474" s="1"/>
      <c r="IG474" s="1"/>
      <c r="IH474" s="1"/>
      <c r="II474" s="1"/>
      <c r="IJ474" s="1"/>
    </row>
    <row r="475" s="5" customFormat="1" ht="35" customHeight="1" spans="1:15">
      <c r="A475" s="10">
        <v>473</v>
      </c>
      <c r="B475" s="10" t="s">
        <v>1002</v>
      </c>
      <c r="C475" s="10" t="s">
        <v>40</v>
      </c>
      <c r="D475" s="10" t="s">
        <v>891</v>
      </c>
      <c r="E475" s="10" t="s">
        <v>977</v>
      </c>
      <c r="F475" s="22" t="s">
        <v>1003</v>
      </c>
      <c r="G475" s="10">
        <v>57.66</v>
      </c>
      <c r="H475" s="10">
        <f t="shared" si="21"/>
        <v>23.06</v>
      </c>
      <c r="I475" s="10">
        <v>60.95</v>
      </c>
      <c r="J475" s="10">
        <f t="shared" si="22"/>
        <v>18.29</v>
      </c>
      <c r="K475" s="10">
        <f t="shared" si="23"/>
        <v>41.35</v>
      </c>
      <c r="L475" s="10" t="s">
        <v>979</v>
      </c>
      <c r="M475" s="10"/>
      <c r="N475" s="14"/>
      <c r="O475" s="14"/>
    </row>
    <row r="476" s="5" customFormat="1" ht="35" customHeight="1" spans="1:244">
      <c r="A476" s="10">
        <v>474</v>
      </c>
      <c r="B476" s="10" t="s">
        <v>1004</v>
      </c>
      <c r="C476" s="10" t="s">
        <v>40</v>
      </c>
      <c r="D476" s="10" t="s">
        <v>891</v>
      </c>
      <c r="E476" s="10" t="s">
        <v>977</v>
      </c>
      <c r="F476" s="22" t="s">
        <v>1005</v>
      </c>
      <c r="G476" s="10">
        <v>73.33</v>
      </c>
      <c r="H476" s="10">
        <f t="shared" si="21"/>
        <v>29.33</v>
      </c>
      <c r="I476" s="10">
        <v>39.9</v>
      </c>
      <c r="J476" s="10">
        <f t="shared" si="22"/>
        <v>11.97</v>
      </c>
      <c r="K476" s="10">
        <f t="shared" si="23"/>
        <v>41.3</v>
      </c>
      <c r="L476" s="10" t="s">
        <v>979</v>
      </c>
      <c r="M476" s="10"/>
      <c r="N476" s="14"/>
      <c r="O476" s="14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</row>
    <row r="477" s="5" customFormat="1" ht="35" customHeight="1" spans="1:15">
      <c r="A477" s="10">
        <v>475</v>
      </c>
      <c r="B477" s="10" t="s">
        <v>409</v>
      </c>
      <c r="C477" s="10" t="s">
        <v>40</v>
      </c>
      <c r="D477" s="10" t="s">
        <v>891</v>
      </c>
      <c r="E477" s="10" t="s">
        <v>977</v>
      </c>
      <c r="F477" s="22" t="s">
        <v>1006</v>
      </c>
      <c r="G477" s="10">
        <v>57.33</v>
      </c>
      <c r="H477" s="10">
        <f t="shared" si="21"/>
        <v>22.93</v>
      </c>
      <c r="I477" s="10">
        <v>58.6</v>
      </c>
      <c r="J477" s="10">
        <f t="shared" si="22"/>
        <v>17.58</v>
      </c>
      <c r="K477" s="10">
        <f t="shared" si="23"/>
        <v>40.51</v>
      </c>
      <c r="L477" s="10" t="s">
        <v>979</v>
      </c>
      <c r="M477" s="10"/>
      <c r="N477" s="14"/>
      <c r="O477" s="14"/>
    </row>
    <row r="478" s="5" customFormat="1" ht="35" customHeight="1" spans="1:15">
      <c r="A478" s="10">
        <v>476</v>
      </c>
      <c r="B478" s="10" t="s">
        <v>1007</v>
      </c>
      <c r="C478" s="10" t="s">
        <v>40</v>
      </c>
      <c r="D478" s="10" t="s">
        <v>891</v>
      </c>
      <c r="E478" s="10" t="s">
        <v>977</v>
      </c>
      <c r="F478" s="22" t="s">
        <v>1008</v>
      </c>
      <c r="G478" s="10">
        <v>59.33</v>
      </c>
      <c r="H478" s="10">
        <f t="shared" si="21"/>
        <v>23.73</v>
      </c>
      <c r="I478" s="10">
        <v>53.8</v>
      </c>
      <c r="J478" s="10">
        <f t="shared" si="22"/>
        <v>16.14</v>
      </c>
      <c r="K478" s="10">
        <f t="shared" si="23"/>
        <v>39.87</v>
      </c>
      <c r="L478" s="10" t="s">
        <v>979</v>
      </c>
      <c r="M478" s="10"/>
      <c r="N478" s="14"/>
      <c r="O478" s="14"/>
    </row>
    <row r="479" s="5" customFormat="1" ht="35" customHeight="1" spans="1:15">
      <c r="A479" s="10">
        <v>477</v>
      </c>
      <c r="B479" s="10" t="s">
        <v>1009</v>
      </c>
      <c r="C479" s="10" t="s">
        <v>40</v>
      </c>
      <c r="D479" s="10" t="s">
        <v>891</v>
      </c>
      <c r="E479" s="10" t="s">
        <v>977</v>
      </c>
      <c r="F479" s="22" t="s">
        <v>1010</v>
      </c>
      <c r="G479" s="10">
        <v>60.33</v>
      </c>
      <c r="H479" s="10">
        <f t="shared" si="21"/>
        <v>24.13</v>
      </c>
      <c r="I479" s="10">
        <v>52.35</v>
      </c>
      <c r="J479" s="10">
        <f t="shared" si="22"/>
        <v>15.71</v>
      </c>
      <c r="K479" s="10">
        <f t="shared" si="23"/>
        <v>39.84</v>
      </c>
      <c r="L479" s="10" t="s">
        <v>979</v>
      </c>
      <c r="M479" s="10"/>
      <c r="N479" s="14"/>
      <c r="O479" s="14"/>
    </row>
    <row r="480" s="5" customFormat="1" ht="35" customHeight="1" spans="1:244">
      <c r="A480" s="10">
        <v>478</v>
      </c>
      <c r="B480" s="10" t="s">
        <v>1011</v>
      </c>
      <c r="C480" s="10" t="s">
        <v>40</v>
      </c>
      <c r="D480" s="10" t="s">
        <v>891</v>
      </c>
      <c r="E480" s="10" t="s">
        <v>977</v>
      </c>
      <c r="F480" s="22" t="s">
        <v>1012</v>
      </c>
      <c r="G480" s="10">
        <v>66.33</v>
      </c>
      <c r="H480" s="10">
        <f t="shared" si="21"/>
        <v>26.53</v>
      </c>
      <c r="I480" s="10">
        <v>40.4</v>
      </c>
      <c r="J480" s="10">
        <f t="shared" si="22"/>
        <v>12.12</v>
      </c>
      <c r="K480" s="10">
        <f t="shared" si="23"/>
        <v>38.65</v>
      </c>
      <c r="L480" s="10" t="s">
        <v>979</v>
      </c>
      <c r="M480" s="10"/>
      <c r="N480" s="14"/>
      <c r="O480" s="14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</row>
    <row r="481" s="5" customFormat="1" ht="35" customHeight="1" spans="1:244">
      <c r="A481" s="10">
        <v>479</v>
      </c>
      <c r="B481" s="10" t="s">
        <v>1013</v>
      </c>
      <c r="C481" s="10" t="s">
        <v>40</v>
      </c>
      <c r="D481" s="10" t="s">
        <v>891</v>
      </c>
      <c r="E481" s="10" t="s">
        <v>977</v>
      </c>
      <c r="F481" s="22" t="s">
        <v>1014</v>
      </c>
      <c r="G481" s="10">
        <v>51.33</v>
      </c>
      <c r="H481" s="10">
        <f t="shared" si="21"/>
        <v>20.53</v>
      </c>
      <c r="I481" s="10">
        <v>56.85</v>
      </c>
      <c r="J481" s="10">
        <f t="shared" si="22"/>
        <v>17.06</v>
      </c>
      <c r="K481" s="10">
        <f t="shared" si="23"/>
        <v>37.59</v>
      </c>
      <c r="L481" s="10" t="s">
        <v>979</v>
      </c>
      <c r="M481" s="10"/>
      <c r="N481" s="14"/>
      <c r="O481" s="14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</row>
    <row r="482" s="5" customFormat="1" ht="35" customHeight="1" spans="1:244">
      <c r="A482" s="10">
        <v>480</v>
      </c>
      <c r="B482" s="10" t="s">
        <v>1015</v>
      </c>
      <c r="C482" s="10" t="s">
        <v>40</v>
      </c>
      <c r="D482" s="10" t="s">
        <v>891</v>
      </c>
      <c r="E482" s="10" t="s">
        <v>977</v>
      </c>
      <c r="F482" s="22" t="s">
        <v>1016</v>
      </c>
      <c r="G482" s="10">
        <v>50.33</v>
      </c>
      <c r="H482" s="10">
        <f t="shared" si="21"/>
        <v>20.13</v>
      </c>
      <c r="I482" s="10">
        <v>55.9</v>
      </c>
      <c r="J482" s="10">
        <f t="shared" si="22"/>
        <v>16.77</v>
      </c>
      <c r="K482" s="10">
        <f t="shared" si="23"/>
        <v>36.9</v>
      </c>
      <c r="L482" s="10" t="s">
        <v>979</v>
      </c>
      <c r="M482" s="10"/>
      <c r="N482" s="14"/>
      <c r="O482" s="14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</row>
    <row r="483" s="3" customFormat="1" ht="35" customHeight="1" spans="1:15">
      <c r="A483" s="10">
        <v>481</v>
      </c>
      <c r="B483" s="10" t="s">
        <v>1017</v>
      </c>
      <c r="C483" s="10" t="s">
        <v>40</v>
      </c>
      <c r="D483" s="10" t="s">
        <v>891</v>
      </c>
      <c r="E483" s="10" t="s">
        <v>1018</v>
      </c>
      <c r="F483" s="22" t="s">
        <v>1019</v>
      </c>
      <c r="G483" s="10">
        <v>95.66</v>
      </c>
      <c r="H483" s="10">
        <f t="shared" si="21"/>
        <v>38.26</v>
      </c>
      <c r="I483" s="10">
        <v>55.05</v>
      </c>
      <c r="J483" s="10">
        <f t="shared" si="22"/>
        <v>16.52</v>
      </c>
      <c r="K483" s="10">
        <f t="shared" si="23"/>
        <v>54.78</v>
      </c>
      <c r="L483" s="10" t="s">
        <v>979</v>
      </c>
      <c r="M483" s="10"/>
      <c r="N483" s="14"/>
      <c r="O483" s="14"/>
    </row>
    <row r="484" s="3" customFormat="1" ht="35" customHeight="1" spans="1:15">
      <c r="A484" s="10">
        <v>482</v>
      </c>
      <c r="B484" s="10" t="s">
        <v>1020</v>
      </c>
      <c r="C484" s="10" t="s">
        <v>40</v>
      </c>
      <c r="D484" s="10" t="s">
        <v>891</v>
      </c>
      <c r="E484" s="10" t="s">
        <v>1018</v>
      </c>
      <c r="F484" s="22" t="s">
        <v>1021</v>
      </c>
      <c r="G484" s="10">
        <v>92.33</v>
      </c>
      <c r="H484" s="10">
        <f t="shared" si="21"/>
        <v>36.93</v>
      </c>
      <c r="I484" s="10">
        <v>55.4</v>
      </c>
      <c r="J484" s="10">
        <f t="shared" si="22"/>
        <v>16.62</v>
      </c>
      <c r="K484" s="10">
        <f t="shared" si="23"/>
        <v>53.55</v>
      </c>
      <c r="L484" s="10" t="s">
        <v>979</v>
      </c>
      <c r="M484" s="10"/>
      <c r="N484" s="14"/>
      <c r="O484" s="14"/>
    </row>
    <row r="485" s="3" customFormat="1" ht="35" customHeight="1" spans="1:15">
      <c r="A485" s="10">
        <v>483</v>
      </c>
      <c r="B485" s="10" t="s">
        <v>1022</v>
      </c>
      <c r="C485" s="10" t="s">
        <v>40</v>
      </c>
      <c r="D485" s="10" t="s">
        <v>891</v>
      </c>
      <c r="E485" s="10" t="s">
        <v>1018</v>
      </c>
      <c r="F485" s="22" t="s">
        <v>1023</v>
      </c>
      <c r="G485" s="10">
        <v>77.33</v>
      </c>
      <c r="H485" s="10">
        <f t="shared" si="21"/>
        <v>30.93</v>
      </c>
      <c r="I485" s="10">
        <v>67.95</v>
      </c>
      <c r="J485" s="10">
        <f t="shared" si="22"/>
        <v>20.39</v>
      </c>
      <c r="K485" s="10">
        <f t="shared" si="23"/>
        <v>51.32</v>
      </c>
      <c r="L485" s="10" t="s">
        <v>979</v>
      </c>
      <c r="M485" s="10"/>
      <c r="N485" s="14"/>
      <c r="O485" s="14"/>
    </row>
    <row r="486" s="3" customFormat="1" ht="35" customHeight="1" spans="1:15">
      <c r="A486" s="10">
        <v>484</v>
      </c>
      <c r="B486" s="10" t="s">
        <v>1024</v>
      </c>
      <c r="C486" s="10" t="s">
        <v>40</v>
      </c>
      <c r="D486" s="10" t="s">
        <v>891</v>
      </c>
      <c r="E486" s="10" t="s">
        <v>1018</v>
      </c>
      <c r="F486" s="22" t="s">
        <v>1025</v>
      </c>
      <c r="G486" s="10">
        <v>79.33</v>
      </c>
      <c r="H486" s="10">
        <f t="shared" si="21"/>
        <v>31.73</v>
      </c>
      <c r="I486" s="10">
        <v>60.55</v>
      </c>
      <c r="J486" s="10">
        <f t="shared" si="22"/>
        <v>18.17</v>
      </c>
      <c r="K486" s="10">
        <f t="shared" si="23"/>
        <v>49.9</v>
      </c>
      <c r="L486" s="10" t="s">
        <v>979</v>
      </c>
      <c r="M486" s="10"/>
      <c r="N486" s="14"/>
      <c r="O486" s="14"/>
    </row>
    <row r="487" s="3" customFormat="1" ht="35" customHeight="1" spans="1:15">
      <c r="A487" s="10">
        <v>485</v>
      </c>
      <c r="B487" s="10" t="s">
        <v>385</v>
      </c>
      <c r="C487" s="10" t="s">
        <v>40</v>
      </c>
      <c r="D487" s="10" t="s">
        <v>891</v>
      </c>
      <c r="E487" s="10" t="s">
        <v>1018</v>
      </c>
      <c r="F487" s="22" t="s">
        <v>1026</v>
      </c>
      <c r="G487" s="10">
        <v>64</v>
      </c>
      <c r="H487" s="10">
        <f t="shared" si="21"/>
        <v>25.6</v>
      </c>
      <c r="I487" s="10">
        <v>74.8</v>
      </c>
      <c r="J487" s="10">
        <f t="shared" si="22"/>
        <v>22.44</v>
      </c>
      <c r="K487" s="10">
        <f t="shared" si="23"/>
        <v>48.04</v>
      </c>
      <c r="L487" s="10" t="s">
        <v>979</v>
      </c>
      <c r="M487" s="10"/>
      <c r="N487" s="14"/>
      <c r="O487" s="14"/>
    </row>
    <row r="488" s="3" customFormat="1" ht="35" customHeight="1" spans="1:15">
      <c r="A488" s="10">
        <v>486</v>
      </c>
      <c r="B488" s="10" t="s">
        <v>1027</v>
      </c>
      <c r="C488" s="10" t="s">
        <v>40</v>
      </c>
      <c r="D488" s="10" t="s">
        <v>891</v>
      </c>
      <c r="E488" s="10" t="s">
        <v>1018</v>
      </c>
      <c r="F488" s="22" t="s">
        <v>1028</v>
      </c>
      <c r="G488" s="10">
        <v>73.66</v>
      </c>
      <c r="H488" s="10">
        <f t="shared" si="21"/>
        <v>29.46</v>
      </c>
      <c r="I488" s="10">
        <v>57.5</v>
      </c>
      <c r="J488" s="10">
        <f t="shared" si="22"/>
        <v>17.25</v>
      </c>
      <c r="K488" s="10">
        <f t="shared" si="23"/>
        <v>46.71</v>
      </c>
      <c r="L488" s="10" t="s">
        <v>979</v>
      </c>
      <c r="M488" s="10"/>
      <c r="N488" s="14"/>
      <c r="O488" s="14"/>
    </row>
    <row r="489" s="3" customFormat="1" ht="35" customHeight="1" spans="1:15">
      <c r="A489" s="10">
        <v>487</v>
      </c>
      <c r="B489" s="10" t="s">
        <v>1029</v>
      </c>
      <c r="C489" s="10" t="s">
        <v>40</v>
      </c>
      <c r="D489" s="10" t="s">
        <v>891</v>
      </c>
      <c r="E489" s="10" t="s">
        <v>1018</v>
      </c>
      <c r="F489" s="22" t="s">
        <v>1030</v>
      </c>
      <c r="G489" s="10">
        <v>79</v>
      </c>
      <c r="H489" s="10">
        <f t="shared" si="21"/>
        <v>31.6</v>
      </c>
      <c r="I489" s="10">
        <v>48.45</v>
      </c>
      <c r="J489" s="10">
        <f t="shared" si="22"/>
        <v>14.54</v>
      </c>
      <c r="K489" s="10">
        <f t="shared" si="23"/>
        <v>46.14</v>
      </c>
      <c r="L489" s="10" t="s">
        <v>979</v>
      </c>
      <c r="M489" s="10"/>
      <c r="N489" s="14"/>
      <c r="O489" s="14"/>
    </row>
    <row r="490" s="3" customFormat="1" ht="35" customHeight="1" spans="1:15">
      <c r="A490" s="10">
        <v>488</v>
      </c>
      <c r="B490" s="10" t="s">
        <v>1031</v>
      </c>
      <c r="C490" s="10" t="s">
        <v>40</v>
      </c>
      <c r="D490" s="10" t="s">
        <v>891</v>
      </c>
      <c r="E490" s="10" t="s">
        <v>1018</v>
      </c>
      <c r="F490" s="22" t="s">
        <v>1032</v>
      </c>
      <c r="G490" s="10">
        <v>71.66</v>
      </c>
      <c r="H490" s="10">
        <f t="shared" si="21"/>
        <v>28.66</v>
      </c>
      <c r="I490" s="10">
        <v>56.4</v>
      </c>
      <c r="J490" s="10">
        <f t="shared" si="22"/>
        <v>16.92</v>
      </c>
      <c r="K490" s="10">
        <f t="shared" si="23"/>
        <v>45.58</v>
      </c>
      <c r="L490" s="10" t="s">
        <v>979</v>
      </c>
      <c r="M490" s="10"/>
      <c r="N490" s="14"/>
      <c r="O490" s="14"/>
    </row>
    <row r="491" s="3" customFormat="1" ht="35" customHeight="1" spans="1:15">
      <c r="A491" s="10">
        <v>489</v>
      </c>
      <c r="B491" s="10" t="s">
        <v>1033</v>
      </c>
      <c r="C491" s="10" t="s">
        <v>40</v>
      </c>
      <c r="D491" s="10" t="s">
        <v>891</v>
      </c>
      <c r="E491" s="10" t="s">
        <v>1018</v>
      </c>
      <c r="F491" s="22" t="s">
        <v>1034</v>
      </c>
      <c r="G491" s="10">
        <v>66.66</v>
      </c>
      <c r="H491" s="10">
        <f t="shared" si="21"/>
        <v>26.66</v>
      </c>
      <c r="I491" s="10">
        <v>61.5</v>
      </c>
      <c r="J491" s="10">
        <f t="shared" si="22"/>
        <v>18.45</v>
      </c>
      <c r="K491" s="10">
        <f t="shared" si="23"/>
        <v>45.11</v>
      </c>
      <c r="L491" s="10" t="s">
        <v>979</v>
      </c>
      <c r="M491" s="10"/>
      <c r="N491" s="14"/>
      <c r="O491" s="14"/>
    </row>
    <row r="492" s="3" customFormat="1" ht="35" customHeight="1" spans="1:15">
      <c r="A492" s="10">
        <v>490</v>
      </c>
      <c r="B492" s="10" t="s">
        <v>916</v>
      </c>
      <c r="C492" s="10" t="s">
        <v>40</v>
      </c>
      <c r="D492" s="10" t="s">
        <v>891</v>
      </c>
      <c r="E492" s="10" t="s">
        <v>1018</v>
      </c>
      <c r="F492" s="22" t="s">
        <v>1035</v>
      </c>
      <c r="G492" s="10">
        <v>68.66</v>
      </c>
      <c r="H492" s="10">
        <f t="shared" si="21"/>
        <v>27.46</v>
      </c>
      <c r="I492" s="10">
        <v>50.35</v>
      </c>
      <c r="J492" s="10">
        <f t="shared" si="22"/>
        <v>15.11</v>
      </c>
      <c r="K492" s="10">
        <f t="shared" si="23"/>
        <v>42.57</v>
      </c>
      <c r="L492" s="10" t="s">
        <v>979</v>
      </c>
      <c r="M492" s="10"/>
      <c r="N492" s="14"/>
      <c r="O492" s="14"/>
    </row>
    <row r="493" s="3" customFormat="1" ht="35" customHeight="1" spans="1:15">
      <c r="A493" s="10">
        <v>491</v>
      </c>
      <c r="B493" s="10" t="s">
        <v>1036</v>
      </c>
      <c r="C493" s="10" t="s">
        <v>40</v>
      </c>
      <c r="D493" s="10" t="s">
        <v>891</v>
      </c>
      <c r="E493" s="10" t="s">
        <v>1018</v>
      </c>
      <c r="F493" s="22" t="s">
        <v>1037</v>
      </c>
      <c r="G493" s="10">
        <v>56</v>
      </c>
      <c r="H493" s="10">
        <f t="shared" si="21"/>
        <v>22.4</v>
      </c>
      <c r="I493" s="10">
        <v>61.3</v>
      </c>
      <c r="J493" s="10">
        <f t="shared" si="22"/>
        <v>18.39</v>
      </c>
      <c r="K493" s="10">
        <f t="shared" si="23"/>
        <v>40.79</v>
      </c>
      <c r="L493" s="10" t="s">
        <v>979</v>
      </c>
      <c r="M493" s="10"/>
      <c r="N493" s="14"/>
      <c r="O493" s="14"/>
    </row>
    <row r="494" s="3" customFormat="1" ht="35" customHeight="1" spans="1:15">
      <c r="A494" s="10">
        <v>492</v>
      </c>
      <c r="B494" s="10" t="s">
        <v>1038</v>
      </c>
      <c r="C494" s="10" t="s">
        <v>40</v>
      </c>
      <c r="D494" s="10" t="s">
        <v>891</v>
      </c>
      <c r="E494" s="10" t="s">
        <v>1018</v>
      </c>
      <c r="F494" s="22" t="s">
        <v>1039</v>
      </c>
      <c r="G494" s="10">
        <v>53.33</v>
      </c>
      <c r="H494" s="10">
        <f t="shared" si="21"/>
        <v>21.33</v>
      </c>
      <c r="I494" s="10">
        <v>56.9</v>
      </c>
      <c r="J494" s="10">
        <f t="shared" si="22"/>
        <v>17.07</v>
      </c>
      <c r="K494" s="10">
        <f t="shared" si="23"/>
        <v>38.4</v>
      </c>
      <c r="L494" s="10" t="s">
        <v>979</v>
      </c>
      <c r="M494" s="10"/>
      <c r="N494" s="14"/>
      <c r="O494" s="14"/>
    </row>
    <row r="495" s="3" customFormat="1" ht="35" customHeight="1" spans="1:15">
      <c r="A495" s="10">
        <v>493</v>
      </c>
      <c r="B495" s="10" t="s">
        <v>1040</v>
      </c>
      <c r="C495" s="10" t="s">
        <v>40</v>
      </c>
      <c r="D495" s="10" t="s">
        <v>891</v>
      </c>
      <c r="E495" s="10" t="s">
        <v>1018</v>
      </c>
      <c r="F495" s="22" t="s">
        <v>1041</v>
      </c>
      <c r="G495" s="10">
        <v>53</v>
      </c>
      <c r="H495" s="10">
        <f t="shared" si="21"/>
        <v>21.2</v>
      </c>
      <c r="I495" s="10">
        <v>54.65</v>
      </c>
      <c r="J495" s="10">
        <f t="shared" si="22"/>
        <v>16.4</v>
      </c>
      <c r="K495" s="10">
        <f t="shared" si="23"/>
        <v>37.6</v>
      </c>
      <c r="L495" s="10" t="s">
        <v>979</v>
      </c>
      <c r="M495" s="10"/>
      <c r="N495" s="14"/>
      <c r="O495" s="14"/>
    </row>
    <row r="496" s="3" customFormat="1" ht="35" customHeight="1" spans="1:15">
      <c r="A496" s="10">
        <v>494</v>
      </c>
      <c r="B496" s="10" t="s">
        <v>1042</v>
      </c>
      <c r="C496" s="10" t="s">
        <v>40</v>
      </c>
      <c r="D496" s="10" t="s">
        <v>891</v>
      </c>
      <c r="E496" s="10" t="s">
        <v>1018</v>
      </c>
      <c r="F496" s="22" t="s">
        <v>1043</v>
      </c>
      <c r="G496" s="10">
        <v>46.66</v>
      </c>
      <c r="H496" s="10">
        <f t="shared" si="21"/>
        <v>18.66</v>
      </c>
      <c r="I496" s="10">
        <v>58.1</v>
      </c>
      <c r="J496" s="10">
        <f t="shared" si="22"/>
        <v>17.43</v>
      </c>
      <c r="K496" s="10">
        <f t="shared" si="23"/>
        <v>36.09</v>
      </c>
      <c r="L496" s="10" t="s">
        <v>979</v>
      </c>
      <c r="M496" s="10"/>
      <c r="N496" s="14"/>
      <c r="O496" s="14"/>
    </row>
    <row r="497" s="3" customFormat="1" ht="35" customHeight="1" spans="1:15">
      <c r="A497" s="10">
        <v>495</v>
      </c>
      <c r="B497" s="10" t="s">
        <v>1044</v>
      </c>
      <c r="C497" s="10" t="s">
        <v>40</v>
      </c>
      <c r="D497" s="10" t="s">
        <v>891</v>
      </c>
      <c r="E497" s="10" t="s">
        <v>1018</v>
      </c>
      <c r="F497" s="22" t="s">
        <v>1045</v>
      </c>
      <c r="G497" s="10">
        <v>55.33</v>
      </c>
      <c r="H497" s="10">
        <f t="shared" si="21"/>
        <v>22.13</v>
      </c>
      <c r="I497" s="10">
        <v>46.25</v>
      </c>
      <c r="J497" s="10">
        <f t="shared" si="22"/>
        <v>13.88</v>
      </c>
      <c r="K497" s="10">
        <f t="shared" si="23"/>
        <v>36.01</v>
      </c>
      <c r="L497" s="10" t="s">
        <v>979</v>
      </c>
      <c r="M497" s="10"/>
      <c r="N497" s="14"/>
      <c r="O497" s="14"/>
    </row>
    <row r="498" s="3" customFormat="1" ht="35" customHeight="1" spans="1:15">
      <c r="A498" s="10">
        <v>496</v>
      </c>
      <c r="B498" s="10" t="s">
        <v>1046</v>
      </c>
      <c r="C498" s="10" t="s">
        <v>40</v>
      </c>
      <c r="D498" s="10" t="s">
        <v>891</v>
      </c>
      <c r="E498" s="10" t="s">
        <v>1018</v>
      </c>
      <c r="F498" s="22" t="s">
        <v>1047</v>
      </c>
      <c r="G498" s="10">
        <v>52.33</v>
      </c>
      <c r="H498" s="10">
        <f t="shared" si="21"/>
        <v>20.93</v>
      </c>
      <c r="I498" s="10">
        <v>49.7</v>
      </c>
      <c r="J498" s="10">
        <f t="shared" si="22"/>
        <v>14.91</v>
      </c>
      <c r="K498" s="10">
        <f t="shared" si="23"/>
        <v>35.84</v>
      </c>
      <c r="L498" s="10" t="s">
        <v>979</v>
      </c>
      <c r="M498" s="10"/>
      <c r="N498" s="14"/>
      <c r="O498" s="14"/>
    </row>
    <row r="499" s="3" customFormat="1" ht="35" customHeight="1" spans="1:15">
      <c r="A499" s="10">
        <v>497</v>
      </c>
      <c r="B499" s="10" t="s">
        <v>1048</v>
      </c>
      <c r="C499" s="10" t="s">
        <v>40</v>
      </c>
      <c r="D499" s="10" t="s">
        <v>891</v>
      </c>
      <c r="E499" s="10" t="s">
        <v>1018</v>
      </c>
      <c r="F499" s="22" t="s">
        <v>1049</v>
      </c>
      <c r="G499" s="10">
        <v>53.33</v>
      </c>
      <c r="H499" s="10">
        <f t="shared" si="21"/>
        <v>21.33</v>
      </c>
      <c r="I499" s="10">
        <v>48.15</v>
      </c>
      <c r="J499" s="10">
        <f t="shared" si="22"/>
        <v>14.45</v>
      </c>
      <c r="K499" s="10">
        <f t="shared" si="23"/>
        <v>35.78</v>
      </c>
      <c r="L499" s="10" t="s">
        <v>979</v>
      </c>
      <c r="M499" s="10"/>
      <c r="N499" s="14"/>
      <c r="O499" s="14"/>
    </row>
    <row r="500" s="3" customFormat="1" ht="35" customHeight="1" spans="1:15">
      <c r="A500" s="10">
        <v>498</v>
      </c>
      <c r="B500" s="10" t="s">
        <v>1050</v>
      </c>
      <c r="C500" s="10" t="s">
        <v>40</v>
      </c>
      <c r="D500" s="10" t="s">
        <v>891</v>
      </c>
      <c r="E500" s="10" t="s">
        <v>1018</v>
      </c>
      <c r="F500" s="22" t="s">
        <v>1051</v>
      </c>
      <c r="G500" s="10">
        <v>47.33</v>
      </c>
      <c r="H500" s="10">
        <f t="shared" si="21"/>
        <v>18.93</v>
      </c>
      <c r="I500" s="10">
        <v>52.7</v>
      </c>
      <c r="J500" s="10">
        <f t="shared" si="22"/>
        <v>15.81</v>
      </c>
      <c r="K500" s="10">
        <f t="shared" si="23"/>
        <v>34.74</v>
      </c>
      <c r="L500" s="10" t="s">
        <v>979</v>
      </c>
      <c r="M500" s="10"/>
      <c r="N500" s="14"/>
      <c r="O500" s="14"/>
    </row>
    <row r="501" s="3" customFormat="1" ht="35" customHeight="1" spans="1:15">
      <c r="A501" s="10">
        <v>499</v>
      </c>
      <c r="B501" s="10" t="s">
        <v>1052</v>
      </c>
      <c r="C501" s="10" t="s">
        <v>40</v>
      </c>
      <c r="D501" s="10" t="s">
        <v>891</v>
      </c>
      <c r="E501" s="10" t="s">
        <v>1018</v>
      </c>
      <c r="F501" s="22" t="s">
        <v>1053</v>
      </c>
      <c r="G501" s="10">
        <v>48</v>
      </c>
      <c r="H501" s="10">
        <f t="shared" si="21"/>
        <v>19.2</v>
      </c>
      <c r="I501" s="10">
        <v>50.7</v>
      </c>
      <c r="J501" s="10">
        <f t="shared" si="22"/>
        <v>15.21</v>
      </c>
      <c r="K501" s="10">
        <f t="shared" si="23"/>
        <v>34.41</v>
      </c>
      <c r="L501" s="10" t="s">
        <v>979</v>
      </c>
      <c r="M501" s="10"/>
      <c r="N501" s="14"/>
      <c r="O501" s="14"/>
    </row>
    <row r="502" s="3" customFormat="1" ht="35" customHeight="1" spans="1:15">
      <c r="A502" s="10">
        <v>500</v>
      </c>
      <c r="B502" s="10" t="s">
        <v>1054</v>
      </c>
      <c r="C502" s="10" t="s">
        <v>40</v>
      </c>
      <c r="D502" s="10" t="s">
        <v>891</v>
      </c>
      <c r="E502" s="10" t="s">
        <v>1018</v>
      </c>
      <c r="F502" s="22" t="s">
        <v>1055</v>
      </c>
      <c r="G502" s="10">
        <v>40</v>
      </c>
      <c r="H502" s="10">
        <f t="shared" si="21"/>
        <v>16</v>
      </c>
      <c r="I502" s="10">
        <v>57.95</v>
      </c>
      <c r="J502" s="10">
        <f t="shared" si="22"/>
        <v>17.39</v>
      </c>
      <c r="K502" s="10">
        <f t="shared" si="23"/>
        <v>33.39</v>
      </c>
      <c r="L502" s="10" t="s">
        <v>979</v>
      </c>
      <c r="M502" s="10"/>
      <c r="N502" s="14"/>
      <c r="O502" s="14"/>
    </row>
  </sheetData>
  <sheetProtection password="EDC7" sheet="1" objects="1"/>
  <mergeCells count="1">
    <mergeCell ref="A1:M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這麼近那麼遠1414929862</cp:lastModifiedBy>
  <dcterms:created xsi:type="dcterms:W3CDTF">2018-02-27T11:14:00Z</dcterms:created>
  <dcterms:modified xsi:type="dcterms:W3CDTF">2018-07-24T07:42:03Z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