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695" windowHeight="1363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M18" i="1"/>
  <c r="L18"/>
  <c r="K18"/>
  <c r="I18"/>
  <c r="G18"/>
  <c r="E18"/>
  <c r="C18"/>
  <c r="M17"/>
  <c r="L17"/>
  <c r="M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</calcChain>
</file>

<file path=xl/sharedStrings.xml><?xml version="1.0" encoding="utf-8"?>
<sst xmlns="http://schemas.openxmlformats.org/spreadsheetml/2006/main" count="38" uniqueCount="29">
  <si>
    <t>学科</t>
  </si>
  <si>
    <t>镇宁民族中学
（高中）</t>
  </si>
  <si>
    <t>镇宁自治县第三中学（初中）</t>
  </si>
  <si>
    <t>镇宁自治县第一中学  （初中）</t>
  </si>
  <si>
    <t>镇宁民族寄宿制中学（初中）</t>
  </si>
  <si>
    <t>思源实验学校（初中）</t>
  </si>
  <si>
    <t>小计</t>
  </si>
  <si>
    <t>备注</t>
  </si>
  <si>
    <t>岗位数</t>
  </si>
  <si>
    <t>报名数</t>
  </si>
  <si>
    <t>岗位</t>
  </si>
  <si>
    <t>语文</t>
  </si>
  <si>
    <t>数学</t>
  </si>
  <si>
    <t>历史</t>
  </si>
  <si>
    <t>英语</t>
  </si>
  <si>
    <t>地理</t>
  </si>
  <si>
    <t>物理</t>
  </si>
  <si>
    <t>化学</t>
  </si>
  <si>
    <t>生物</t>
  </si>
  <si>
    <t>政治</t>
  </si>
  <si>
    <t>信息技术</t>
  </si>
  <si>
    <t>体育与健康</t>
  </si>
  <si>
    <r>
      <t>2</t>
    </r>
    <r>
      <rPr>
        <sz val="8"/>
        <color theme="1"/>
        <rFont val="仿宋_GB2312"/>
        <charset val="134"/>
      </rPr>
      <t>(足球专业)</t>
    </r>
    <r>
      <rPr>
        <sz val="12"/>
        <color theme="1"/>
        <rFont val="仿宋_GB2312"/>
        <charset val="134"/>
      </rPr>
      <t>　</t>
    </r>
  </si>
  <si>
    <t>美术</t>
  </si>
  <si>
    <t>音乐</t>
  </si>
  <si>
    <r>
      <t>3</t>
    </r>
    <r>
      <rPr>
        <sz val="8"/>
        <color theme="1"/>
        <rFont val="仿宋_GB2312"/>
        <charset val="134"/>
      </rPr>
      <t>（器乐）</t>
    </r>
  </si>
  <si>
    <t>心理健康</t>
  </si>
  <si>
    <t>合计</t>
  </si>
  <si>
    <t>镇宁自治县面向社会公开招聘教师
岗位及报名数一览表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</si>
</sst>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仿宋_GB2312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sqref="A1:N1"/>
    </sheetView>
  </sheetViews>
  <sheetFormatPr defaultColWidth="9" defaultRowHeight="13.5"/>
  <cols>
    <col min="1" max="16384" width="9" style="1"/>
  </cols>
  <sheetData>
    <row r="1" spans="1:14" ht="54.95" customHeight="1">
      <c r="A1" s="13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7.95" customHeight="1">
      <c r="A2" s="11" t="s">
        <v>0</v>
      </c>
      <c r="B2" s="8" t="s">
        <v>1</v>
      </c>
      <c r="C2" s="8"/>
      <c r="D2" s="8" t="s">
        <v>2</v>
      </c>
      <c r="E2" s="8"/>
      <c r="F2" s="8" t="s">
        <v>3</v>
      </c>
      <c r="G2" s="8"/>
      <c r="H2" s="8" t="s">
        <v>4</v>
      </c>
      <c r="I2" s="8"/>
      <c r="J2" s="8" t="s">
        <v>5</v>
      </c>
      <c r="K2" s="8"/>
      <c r="L2" s="9" t="s">
        <v>6</v>
      </c>
      <c r="M2" s="10"/>
      <c r="N2" s="8" t="s">
        <v>7</v>
      </c>
    </row>
    <row r="3" spans="1:14" ht="15" customHeight="1">
      <c r="A3" s="12"/>
      <c r="B3" s="2" t="s">
        <v>8</v>
      </c>
      <c r="C3" s="2" t="s">
        <v>9</v>
      </c>
      <c r="D3" s="2" t="s">
        <v>8</v>
      </c>
      <c r="E3" s="2" t="s">
        <v>9</v>
      </c>
      <c r="F3" s="2" t="s">
        <v>8</v>
      </c>
      <c r="G3" s="2" t="s">
        <v>9</v>
      </c>
      <c r="H3" s="2" t="s">
        <v>8</v>
      </c>
      <c r="I3" s="2" t="s">
        <v>9</v>
      </c>
      <c r="J3" s="2" t="s">
        <v>8</v>
      </c>
      <c r="K3" s="2" t="s">
        <v>9</v>
      </c>
      <c r="L3" s="2" t="s">
        <v>10</v>
      </c>
      <c r="M3" s="2" t="s">
        <v>9</v>
      </c>
      <c r="N3" s="8"/>
    </row>
    <row r="4" spans="1:14" ht="23.1" customHeight="1">
      <c r="A4" s="3" t="s">
        <v>11</v>
      </c>
      <c r="B4" s="4">
        <v>3</v>
      </c>
      <c r="C4" s="5">
        <v>62</v>
      </c>
      <c r="D4" s="4">
        <v>4</v>
      </c>
      <c r="E4" s="5">
        <v>99</v>
      </c>
      <c r="F4" s="4">
        <v>1</v>
      </c>
      <c r="G4" s="5">
        <v>12</v>
      </c>
      <c r="H4" s="4">
        <v>1</v>
      </c>
      <c r="I4" s="5">
        <v>13</v>
      </c>
      <c r="J4" s="4">
        <v>2</v>
      </c>
      <c r="K4" s="5">
        <v>56</v>
      </c>
      <c r="L4" s="4">
        <f>B4+D4+F4+H4+J4</f>
        <v>11</v>
      </c>
      <c r="M4" s="5">
        <f>C4+E4+G4+I4+K4</f>
        <v>242</v>
      </c>
      <c r="N4" s="4"/>
    </row>
    <row r="5" spans="1:14" ht="23.1" customHeight="1">
      <c r="A5" s="3" t="s">
        <v>12</v>
      </c>
      <c r="B5" s="4">
        <v>3</v>
      </c>
      <c r="C5" s="5">
        <v>45</v>
      </c>
      <c r="D5" s="4"/>
      <c r="E5" s="5"/>
      <c r="F5" s="4">
        <v>1</v>
      </c>
      <c r="G5" s="5">
        <v>15</v>
      </c>
      <c r="H5" s="4">
        <v>2</v>
      </c>
      <c r="I5" s="5">
        <v>31</v>
      </c>
      <c r="J5" s="4">
        <v>2</v>
      </c>
      <c r="K5" s="5">
        <v>30</v>
      </c>
      <c r="L5" s="4">
        <f t="shared" ref="L5:L17" si="0">B5+D5+F5+H5+J5</f>
        <v>8</v>
      </c>
      <c r="M5" s="5">
        <f t="shared" ref="M5:M17" si="1">C5+E5+G5+I5+K5</f>
        <v>121</v>
      </c>
      <c r="N5" s="4"/>
    </row>
    <row r="6" spans="1:14" ht="23.1" customHeight="1">
      <c r="A6" s="3" t="s">
        <v>13</v>
      </c>
      <c r="B6" s="4"/>
      <c r="C6" s="5"/>
      <c r="D6" s="4">
        <v>1</v>
      </c>
      <c r="E6" s="5">
        <v>33</v>
      </c>
      <c r="F6" s="4">
        <v>1</v>
      </c>
      <c r="G6" s="5">
        <v>25</v>
      </c>
      <c r="H6" s="4">
        <v>1</v>
      </c>
      <c r="I6" s="5">
        <v>29</v>
      </c>
      <c r="J6" s="4">
        <v>1</v>
      </c>
      <c r="K6" s="5">
        <v>24</v>
      </c>
      <c r="L6" s="4">
        <f t="shared" si="0"/>
        <v>4</v>
      </c>
      <c r="M6" s="5">
        <f t="shared" si="1"/>
        <v>111</v>
      </c>
      <c r="N6" s="4"/>
    </row>
    <row r="7" spans="1:14" ht="23.1" customHeight="1">
      <c r="A7" s="3" t="s">
        <v>14</v>
      </c>
      <c r="B7" s="4">
        <v>3</v>
      </c>
      <c r="C7" s="5">
        <v>42</v>
      </c>
      <c r="D7" s="4">
        <v>2</v>
      </c>
      <c r="E7" s="5">
        <v>28</v>
      </c>
      <c r="F7" s="4">
        <v>1</v>
      </c>
      <c r="G7" s="5">
        <v>11</v>
      </c>
      <c r="H7" s="4">
        <v>1</v>
      </c>
      <c r="I7" s="5">
        <v>8</v>
      </c>
      <c r="J7" s="4">
        <v>1</v>
      </c>
      <c r="K7" s="5">
        <v>12</v>
      </c>
      <c r="L7" s="4">
        <f t="shared" si="0"/>
        <v>8</v>
      </c>
      <c r="M7" s="5">
        <f t="shared" si="1"/>
        <v>101</v>
      </c>
      <c r="N7" s="4"/>
    </row>
    <row r="8" spans="1:14" ht="23.1" customHeight="1">
      <c r="A8" s="3" t="s">
        <v>15</v>
      </c>
      <c r="B8" s="4">
        <v>5</v>
      </c>
      <c r="C8" s="5">
        <v>130</v>
      </c>
      <c r="D8" s="4">
        <v>2</v>
      </c>
      <c r="E8" s="5">
        <v>36</v>
      </c>
      <c r="F8" s="4">
        <v>1</v>
      </c>
      <c r="G8" s="5">
        <v>13</v>
      </c>
      <c r="H8" s="4"/>
      <c r="I8" s="5"/>
      <c r="J8" s="4">
        <v>1</v>
      </c>
      <c r="K8" s="5">
        <v>19</v>
      </c>
      <c r="L8" s="4">
        <f t="shared" si="0"/>
        <v>9</v>
      </c>
      <c r="M8" s="5">
        <f t="shared" si="1"/>
        <v>198</v>
      </c>
      <c r="N8" s="4"/>
    </row>
    <row r="9" spans="1:14" ht="23.1" customHeight="1">
      <c r="A9" s="3" t="s">
        <v>16</v>
      </c>
      <c r="B9" s="4">
        <v>4</v>
      </c>
      <c r="C9" s="5">
        <v>56</v>
      </c>
      <c r="D9" s="4">
        <v>1</v>
      </c>
      <c r="E9" s="5">
        <v>15</v>
      </c>
      <c r="F9" s="4">
        <v>1</v>
      </c>
      <c r="G9" s="5">
        <v>20</v>
      </c>
      <c r="H9" s="4"/>
      <c r="I9" s="5"/>
      <c r="J9" s="4">
        <v>1</v>
      </c>
      <c r="K9" s="5">
        <v>17</v>
      </c>
      <c r="L9" s="4">
        <f t="shared" si="0"/>
        <v>7</v>
      </c>
      <c r="M9" s="5">
        <f t="shared" si="1"/>
        <v>108</v>
      </c>
      <c r="N9" s="4"/>
    </row>
    <row r="10" spans="1:14" ht="23.1" customHeight="1">
      <c r="A10" s="3" t="s">
        <v>17</v>
      </c>
      <c r="B10" s="4">
        <v>7</v>
      </c>
      <c r="C10" s="5">
        <v>185</v>
      </c>
      <c r="D10" s="4"/>
      <c r="E10" s="5"/>
      <c r="F10" s="4">
        <v>1</v>
      </c>
      <c r="G10" s="5">
        <v>21</v>
      </c>
      <c r="H10" s="4">
        <v>1</v>
      </c>
      <c r="I10" s="5">
        <v>22</v>
      </c>
      <c r="J10" s="4">
        <v>1</v>
      </c>
      <c r="K10" s="5">
        <v>23</v>
      </c>
      <c r="L10" s="4">
        <f t="shared" si="0"/>
        <v>10</v>
      </c>
      <c r="M10" s="5">
        <f t="shared" si="1"/>
        <v>251</v>
      </c>
      <c r="N10" s="4"/>
    </row>
    <row r="11" spans="1:14" ht="23.1" customHeight="1">
      <c r="A11" s="3" t="s">
        <v>18</v>
      </c>
      <c r="B11" s="4">
        <v>5</v>
      </c>
      <c r="C11" s="5">
        <v>151</v>
      </c>
      <c r="D11" s="4"/>
      <c r="E11" s="5"/>
      <c r="F11" s="4">
        <v>1</v>
      </c>
      <c r="G11" s="5">
        <v>19</v>
      </c>
      <c r="H11" s="4"/>
      <c r="I11" s="5"/>
      <c r="J11" s="4">
        <v>1</v>
      </c>
      <c r="K11" s="5">
        <v>21</v>
      </c>
      <c r="L11" s="4">
        <f t="shared" si="0"/>
        <v>7</v>
      </c>
      <c r="M11" s="5">
        <f t="shared" si="1"/>
        <v>191</v>
      </c>
      <c r="N11" s="4"/>
    </row>
    <row r="12" spans="1:14" ht="23.1" customHeight="1">
      <c r="A12" s="3" t="s">
        <v>19</v>
      </c>
      <c r="B12" s="4">
        <v>4</v>
      </c>
      <c r="C12" s="5">
        <v>123</v>
      </c>
      <c r="D12" s="4">
        <v>1</v>
      </c>
      <c r="E12" s="5">
        <v>29</v>
      </c>
      <c r="F12" s="4"/>
      <c r="G12" s="5"/>
      <c r="H12" s="4"/>
      <c r="I12" s="5"/>
      <c r="J12" s="4">
        <v>1</v>
      </c>
      <c r="K12" s="5">
        <v>28</v>
      </c>
      <c r="L12" s="4">
        <f t="shared" si="0"/>
        <v>6</v>
      </c>
      <c r="M12" s="5">
        <f t="shared" si="1"/>
        <v>180</v>
      </c>
      <c r="N12" s="4"/>
    </row>
    <row r="13" spans="1:14" ht="23.1" customHeight="1">
      <c r="A13" s="3" t="s">
        <v>20</v>
      </c>
      <c r="B13" s="4">
        <v>2</v>
      </c>
      <c r="C13" s="5">
        <v>33</v>
      </c>
      <c r="D13" s="4">
        <v>1</v>
      </c>
      <c r="E13" s="5">
        <v>13</v>
      </c>
      <c r="F13" s="4">
        <v>1</v>
      </c>
      <c r="G13" s="5">
        <v>19</v>
      </c>
      <c r="H13" s="4">
        <v>1</v>
      </c>
      <c r="I13" s="5">
        <v>12</v>
      </c>
      <c r="J13" s="4">
        <v>1</v>
      </c>
      <c r="K13" s="5">
        <v>18</v>
      </c>
      <c r="L13" s="4">
        <f t="shared" si="0"/>
        <v>6</v>
      </c>
      <c r="M13" s="5">
        <f t="shared" si="1"/>
        <v>95</v>
      </c>
      <c r="N13" s="4"/>
    </row>
    <row r="14" spans="1:14" ht="23.1" customHeight="1">
      <c r="A14" s="3" t="s">
        <v>21</v>
      </c>
      <c r="B14" s="3" t="s">
        <v>22</v>
      </c>
      <c r="C14" s="5">
        <v>25</v>
      </c>
      <c r="D14" s="4">
        <v>3</v>
      </c>
      <c r="E14" s="5">
        <v>73</v>
      </c>
      <c r="F14" s="4">
        <v>1</v>
      </c>
      <c r="G14" s="5">
        <v>23</v>
      </c>
      <c r="H14" s="4">
        <v>1</v>
      </c>
      <c r="I14" s="5">
        <v>25</v>
      </c>
      <c r="J14" s="4">
        <v>1</v>
      </c>
      <c r="K14" s="5">
        <v>29</v>
      </c>
      <c r="L14" s="4">
        <f>D14+F14+H14+J14+2</f>
        <v>8</v>
      </c>
      <c r="M14" s="5">
        <f t="shared" si="1"/>
        <v>175</v>
      </c>
      <c r="N14" s="4"/>
    </row>
    <row r="15" spans="1:14" ht="23.1" customHeight="1">
      <c r="A15" s="3" t="s">
        <v>23</v>
      </c>
      <c r="B15" s="4">
        <v>1</v>
      </c>
      <c r="C15" s="5">
        <v>36</v>
      </c>
      <c r="D15" s="4"/>
      <c r="E15" s="5"/>
      <c r="F15" s="4"/>
      <c r="G15" s="5"/>
      <c r="H15" s="4"/>
      <c r="I15" s="5"/>
      <c r="J15" s="4">
        <v>1</v>
      </c>
      <c r="K15" s="5">
        <v>26</v>
      </c>
      <c r="L15" s="4">
        <f t="shared" si="0"/>
        <v>2</v>
      </c>
      <c r="M15" s="5">
        <f t="shared" si="1"/>
        <v>62</v>
      </c>
      <c r="N15" s="4"/>
    </row>
    <row r="16" spans="1:14" ht="23.1" customHeight="1">
      <c r="A16" s="3" t="s">
        <v>24</v>
      </c>
      <c r="B16" s="3" t="s">
        <v>25</v>
      </c>
      <c r="C16" s="5">
        <v>22</v>
      </c>
      <c r="D16" s="4"/>
      <c r="E16" s="5"/>
      <c r="F16" s="4"/>
      <c r="G16" s="5"/>
      <c r="H16" s="4"/>
      <c r="I16" s="5"/>
      <c r="J16" s="4">
        <v>1</v>
      </c>
      <c r="K16" s="5">
        <v>8</v>
      </c>
      <c r="L16" s="4">
        <v>4</v>
      </c>
      <c r="M16" s="5">
        <f t="shared" si="1"/>
        <v>30</v>
      </c>
      <c r="N16" s="4"/>
    </row>
    <row r="17" spans="1:14" ht="23.1" customHeight="1">
      <c r="A17" s="3" t="s">
        <v>26</v>
      </c>
      <c r="B17" s="4">
        <v>2</v>
      </c>
      <c r="C17" s="5">
        <v>30</v>
      </c>
      <c r="D17" s="4"/>
      <c r="E17" s="5"/>
      <c r="F17" s="4"/>
      <c r="G17" s="5"/>
      <c r="H17" s="4"/>
      <c r="I17" s="5"/>
      <c r="J17" s="4">
        <v>1</v>
      </c>
      <c r="K17" s="5">
        <v>11</v>
      </c>
      <c r="L17" s="4">
        <f t="shared" si="0"/>
        <v>3</v>
      </c>
      <c r="M17" s="5">
        <f t="shared" si="1"/>
        <v>41</v>
      </c>
      <c r="N17" s="4"/>
    </row>
    <row r="18" spans="1:14" ht="23.1" customHeight="1">
      <c r="A18" s="3" t="s">
        <v>27</v>
      </c>
      <c r="B18" s="4">
        <v>44</v>
      </c>
      <c r="C18" s="5">
        <f>SUM(C4:C17)</f>
        <v>940</v>
      </c>
      <c r="D18" s="4">
        <v>15</v>
      </c>
      <c r="E18" s="5">
        <f>SUM(E4:E17)</f>
        <v>326</v>
      </c>
      <c r="F18" s="4">
        <v>10</v>
      </c>
      <c r="G18" s="5">
        <f>SUM(G4:G17)</f>
        <v>178</v>
      </c>
      <c r="H18" s="4">
        <v>8</v>
      </c>
      <c r="I18" s="5">
        <f>SUM(I4:I17)</f>
        <v>140</v>
      </c>
      <c r="J18" s="4">
        <v>16</v>
      </c>
      <c r="K18" s="5">
        <f>SUM(K4:K17)</f>
        <v>322</v>
      </c>
      <c r="L18" s="4">
        <f>SUM(L4:L17)</f>
        <v>93</v>
      </c>
      <c r="M18" s="5">
        <f>SUM(M4:M17)</f>
        <v>1906</v>
      </c>
      <c r="N18" s="6"/>
    </row>
  </sheetData>
  <mergeCells count="9">
    <mergeCell ref="A1:N1"/>
    <mergeCell ref="B2:C2"/>
    <mergeCell ref="D2:E2"/>
    <mergeCell ref="F2:G2"/>
    <mergeCell ref="H2:I2"/>
    <mergeCell ref="J2:K2"/>
    <mergeCell ref="L2:M2"/>
    <mergeCell ref="A2:A3"/>
    <mergeCell ref="N2:N3"/>
  </mergeCells>
  <phoneticPr fontId="7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2017-06-28T04:01:48Z</cp:lastPrinted>
  <dcterms:created xsi:type="dcterms:W3CDTF">2017-06-28T03:42:05Z</dcterms:created>
  <dcterms:modified xsi:type="dcterms:W3CDTF">2017-06-28T07:55:27Z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