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440"/>
  </bookViews>
  <sheets>
    <sheet name="Sheet1" sheetId="1" r:id="rId1"/>
  </sheets>
  <definedNames>
    <definedName name="_xlnm._FilterDatabase" localSheetId="0" hidden="1">Sheet1!$A$4:$I$38</definedName>
  </definedNames>
  <calcPr calcId="144525"/>
</workbook>
</file>

<file path=xl/sharedStrings.xml><?xml version="1.0" encoding="utf-8"?>
<sst xmlns="http://schemas.openxmlformats.org/spreadsheetml/2006/main" count="52">
  <si>
    <t>织金县三甲街道2018年面向社会公开选聘社区专职工作者
综合成绩登记表</t>
  </si>
  <si>
    <t>单位：三甲街道                                     2018年5月26日</t>
  </si>
  <si>
    <t>三甲街道办事处恒大社区</t>
  </si>
  <si>
    <t>序号</t>
  </si>
  <si>
    <t>姓名</t>
  </si>
  <si>
    <t>性别</t>
  </si>
  <si>
    <t>学历</t>
  </si>
  <si>
    <t>报考单位</t>
  </si>
  <si>
    <t>笔试成绩</t>
  </si>
  <si>
    <t>面试成绩</t>
  </si>
  <si>
    <t>综合成绩</t>
  </si>
  <si>
    <t>备注</t>
  </si>
  <si>
    <t>谭敏</t>
  </si>
  <si>
    <t>女</t>
  </si>
  <si>
    <t>大专</t>
  </si>
  <si>
    <t>张兰平</t>
  </si>
  <si>
    <t>张小红</t>
  </si>
  <si>
    <t>中专</t>
  </si>
  <si>
    <t>胡勇</t>
  </si>
  <si>
    <t>男</t>
  </si>
  <si>
    <t>本科</t>
  </si>
  <si>
    <t>黄伟</t>
  </si>
  <si>
    <t>艾友军</t>
  </si>
  <si>
    <t>张勇</t>
  </si>
  <si>
    <t>杨语嫣</t>
  </si>
  <si>
    <t>面试缺考</t>
  </si>
  <si>
    <t>杨敏</t>
  </si>
  <si>
    <t>邹永超</t>
  </si>
  <si>
    <t>三甲街道办事处新城东社区</t>
  </si>
  <si>
    <t>许娥</t>
  </si>
  <si>
    <t>大学本科</t>
  </si>
  <si>
    <t>陈刚</t>
  </si>
  <si>
    <t>王霞</t>
  </si>
  <si>
    <t>周瑞娇</t>
  </si>
  <si>
    <t>李鹏</t>
  </si>
  <si>
    <t>彭玉轩</t>
  </si>
  <si>
    <t>张丹丹</t>
  </si>
  <si>
    <t>邓红</t>
  </si>
  <si>
    <t>高中</t>
  </si>
  <si>
    <t>王欢</t>
  </si>
  <si>
    <t>喻茂前</t>
  </si>
  <si>
    <t>三甲街道办事处新城西社区</t>
  </si>
  <si>
    <t>周远法</t>
  </si>
  <si>
    <t>朱西琴</t>
  </si>
  <si>
    <t>余远志</t>
  </si>
  <si>
    <t>冉锦丹</t>
  </si>
  <si>
    <t>刘文</t>
  </si>
  <si>
    <t>赵兴宏</t>
  </si>
  <si>
    <t>龙如孝</t>
  </si>
  <si>
    <t>王礼品</t>
  </si>
  <si>
    <t>杨国兰</t>
  </si>
  <si>
    <t>周华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</si>
</sst>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_ "/>
  </numFmts>
  <fonts count="37">
    <font>
      <sz val="11"/>
      <color theme="1"/>
      <name val="宋体"/>
      <charset val="134"/>
      <scheme val="minor"/>
    </font>
    <font>
      <sz val="11"/>
      <name val="仿宋_GB2312"/>
      <charset val="134"/>
    </font>
    <font>
      <b/>
      <sz val="11"/>
      <name val="仿宋_GB2312"/>
      <charset val="134"/>
    </font>
    <font>
      <sz val="9"/>
      <name val="仿宋_GB2312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22"/>
      <name val="方正小标宋简体"/>
      <charset val="134"/>
    </font>
    <font>
      <b/>
      <sz val="14"/>
      <name val="仿宋_GB2312"/>
      <charset val="134"/>
    </font>
    <font>
      <sz val="20"/>
      <name val="方正小标宋简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仿宋_GB2312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6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2" fillId="0" borderId="0"/>
    <xf numFmtId="0" fontId="0" fillId="16" borderId="9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/>
    <xf numFmtId="0" fontId="29" fillId="0" borderId="5" applyNumberFormat="0" applyFill="0" applyAlignment="0" applyProtection="0">
      <alignment vertical="center"/>
    </xf>
    <xf numFmtId="0" fontId="33" fillId="0" borderId="0"/>
    <xf numFmtId="0" fontId="32" fillId="0" borderId="0"/>
    <xf numFmtId="0" fontId="18" fillId="0" borderId="5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5" fillId="11" borderId="11" applyNumberFormat="0" applyAlignment="0" applyProtection="0">
      <alignment vertical="center"/>
    </xf>
    <xf numFmtId="0" fontId="27" fillId="11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2" fillId="0" borderId="0"/>
    <xf numFmtId="0" fontId="0" fillId="0" borderId="0">
      <alignment vertical="center"/>
    </xf>
    <xf numFmtId="0" fontId="20" fillId="3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2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 applyProtection="1">
      <alignment horizontal="center" vertical="center" shrinkToFit="1"/>
      <protection locked="0"/>
    </xf>
    <xf numFmtId="177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177" fontId="6" fillId="0" borderId="0" xfId="0" applyNumberFormat="1" applyFont="1" applyFill="1" applyAlignment="1" applyProtection="1">
      <alignment horizontal="center" vertical="center" wrapText="1" shrinkToFit="1"/>
      <protection locked="0"/>
    </xf>
    <xf numFmtId="176" fontId="6" fillId="0" borderId="0" xfId="0" applyNumberFormat="1" applyFont="1" applyFill="1" applyAlignment="1" applyProtection="1">
      <alignment horizontal="center" vertical="center" wrapText="1" shrinkToFit="1"/>
      <protection locked="0"/>
    </xf>
    <xf numFmtId="31" fontId="7" fillId="0" borderId="0" xfId="0" applyNumberFormat="1" applyFont="1" applyFill="1" applyAlignment="1" applyProtection="1">
      <alignment horizontal="left" vertical="center" wrapText="1" shrinkToFit="1"/>
      <protection locked="0"/>
    </xf>
    <xf numFmtId="0" fontId="7" fillId="0" borderId="0" xfId="0" applyNumberFormat="1" applyFont="1" applyFill="1" applyAlignment="1" applyProtection="1">
      <alignment horizontal="left" vertical="center" wrapText="1" shrinkToFit="1"/>
      <protection locked="0"/>
    </xf>
    <xf numFmtId="177" fontId="8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8" fillId="0" borderId="2" xfId="0" applyNumberFormat="1" applyFont="1" applyFill="1" applyBorder="1" applyAlignment="1" applyProtection="1">
      <alignment horizontal="center" vertical="center" shrinkToFit="1"/>
      <protection locked="0"/>
    </xf>
    <xf numFmtId="177" fontId="2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Fill="1" applyBorder="1" applyAlignment="1" applyProtection="1">
      <alignment horizontal="center" vertical="center" shrinkToFit="1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shrinkToFit="1"/>
      <protection locked="0"/>
    </xf>
    <xf numFmtId="0" fontId="9" fillId="0" borderId="3" xfId="0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177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15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_花名册" xfId="22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常规 2 3" xfId="52"/>
    <cellStyle name="40% - 强调文字颜色 6" xfId="53" builtinId="51"/>
    <cellStyle name="60% - 强调文字颜色 6" xfId="54" builtinId="52"/>
    <cellStyle name="常规 7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topLeftCell="A28" workbookViewId="0">
      <selection activeCell="F8" sqref="F8"/>
    </sheetView>
  </sheetViews>
  <sheetFormatPr defaultColWidth="9" defaultRowHeight="12"/>
  <cols>
    <col min="1" max="1" width="5.625" style="5" customWidth="1"/>
    <col min="2" max="2" width="7.5" style="6" customWidth="1"/>
    <col min="3" max="3" width="5.625" style="7" customWidth="1"/>
    <col min="4" max="4" width="8.875" style="7" customWidth="1"/>
    <col min="5" max="5" width="26.5" style="6" customWidth="1"/>
    <col min="6" max="8" width="10.625" style="8" customWidth="1"/>
    <col min="9" max="9" width="14.875" style="7" customWidth="1"/>
    <col min="10" max="16384" width="9" style="9"/>
  </cols>
  <sheetData>
    <row r="1" s="1" customFormat="1" ht="57" customHeight="1" spans="1:9">
      <c r="A1" s="10" t="s">
        <v>0</v>
      </c>
      <c r="B1" s="11"/>
      <c r="C1" s="11"/>
      <c r="D1" s="11"/>
      <c r="E1" s="11"/>
      <c r="F1" s="11"/>
      <c r="G1" s="11"/>
      <c r="H1" s="11"/>
      <c r="I1" s="11"/>
    </row>
    <row r="2" s="1" customFormat="1" ht="24" customHeight="1" spans="1:9">
      <c r="A2" s="12" t="s">
        <v>1</v>
      </c>
      <c r="B2" s="13"/>
      <c r="C2" s="13"/>
      <c r="D2" s="13"/>
      <c r="E2" s="13"/>
      <c r="F2" s="13"/>
      <c r="G2" s="13"/>
      <c r="H2" s="13"/>
      <c r="I2" s="13"/>
    </row>
    <row r="3" s="1" customFormat="1" ht="25" customHeight="1" spans="1:9">
      <c r="A3" s="14" t="s">
        <v>2</v>
      </c>
      <c r="B3" s="15"/>
      <c r="C3" s="15"/>
      <c r="D3" s="15"/>
      <c r="E3" s="15"/>
      <c r="F3" s="15"/>
      <c r="G3" s="15"/>
      <c r="H3" s="15"/>
      <c r="I3" s="35"/>
    </row>
    <row r="4" s="2" customFormat="1" ht="30.75" customHeight="1" spans="1:9">
      <c r="A4" s="16" t="s">
        <v>3</v>
      </c>
      <c r="B4" s="17" t="s">
        <v>4</v>
      </c>
      <c r="C4" s="17" t="s">
        <v>5</v>
      </c>
      <c r="D4" s="17" t="s">
        <v>6</v>
      </c>
      <c r="E4" s="17" t="s">
        <v>7</v>
      </c>
      <c r="F4" s="18" t="s">
        <v>8</v>
      </c>
      <c r="G4" s="19" t="s">
        <v>9</v>
      </c>
      <c r="H4" s="20" t="s">
        <v>10</v>
      </c>
      <c r="I4" s="20" t="s">
        <v>11</v>
      </c>
    </row>
    <row r="5" s="3" customFormat="1" ht="35" customHeight="1" spans="1:9">
      <c r="A5" s="21">
        <v>1</v>
      </c>
      <c r="B5" s="22" t="s">
        <v>12</v>
      </c>
      <c r="C5" s="23" t="s">
        <v>13</v>
      </c>
      <c r="D5" s="24" t="s">
        <v>14</v>
      </c>
      <c r="E5" s="24" t="s">
        <v>2</v>
      </c>
      <c r="F5" s="18">
        <v>68.5</v>
      </c>
      <c r="G5" s="25">
        <v>67.4</v>
      </c>
      <c r="H5" s="20">
        <f t="shared" ref="H5:H14" si="0">F5*0.6+G5*0.4</f>
        <v>68.06</v>
      </c>
      <c r="I5" s="36"/>
    </row>
    <row r="6" s="3" customFormat="1" ht="35" customHeight="1" spans="1:9">
      <c r="A6" s="21">
        <v>2</v>
      </c>
      <c r="B6" s="26" t="s">
        <v>15</v>
      </c>
      <c r="C6" s="27" t="s">
        <v>13</v>
      </c>
      <c r="D6" s="24" t="s">
        <v>14</v>
      </c>
      <c r="E6" s="24" t="s">
        <v>2</v>
      </c>
      <c r="F6" s="18">
        <v>60</v>
      </c>
      <c r="G6" s="25">
        <v>74.2</v>
      </c>
      <c r="H6" s="20">
        <f t="shared" si="0"/>
        <v>65.68</v>
      </c>
      <c r="I6" s="36"/>
    </row>
    <row r="7" s="3" customFormat="1" ht="35" customHeight="1" spans="1:9">
      <c r="A7" s="21">
        <v>3</v>
      </c>
      <c r="B7" s="28" t="s">
        <v>16</v>
      </c>
      <c r="C7" s="24" t="s">
        <v>13</v>
      </c>
      <c r="D7" s="24" t="s">
        <v>17</v>
      </c>
      <c r="E7" s="24" t="s">
        <v>2</v>
      </c>
      <c r="F7" s="18">
        <v>59.5</v>
      </c>
      <c r="G7" s="25">
        <v>69.8</v>
      </c>
      <c r="H7" s="20">
        <f t="shared" si="0"/>
        <v>63.62</v>
      </c>
      <c r="I7" s="37"/>
    </row>
    <row r="8" s="3" customFormat="1" ht="35" customHeight="1" spans="1:9">
      <c r="A8" s="21">
        <v>4</v>
      </c>
      <c r="B8" s="26" t="s">
        <v>18</v>
      </c>
      <c r="C8" s="27" t="s">
        <v>19</v>
      </c>
      <c r="D8" s="24" t="s">
        <v>20</v>
      </c>
      <c r="E8" s="24" t="s">
        <v>2</v>
      </c>
      <c r="F8" s="18">
        <v>58.5</v>
      </c>
      <c r="G8" s="25">
        <v>63.2</v>
      </c>
      <c r="H8" s="20">
        <f t="shared" si="0"/>
        <v>60.38</v>
      </c>
      <c r="I8" s="36"/>
    </row>
    <row r="9" s="3" customFormat="1" ht="35" customHeight="1" spans="1:9">
      <c r="A9" s="21">
        <v>5</v>
      </c>
      <c r="B9" s="28" t="s">
        <v>21</v>
      </c>
      <c r="C9" s="24" t="s">
        <v>19</v>
      </c>
      <c r="D9" s="24" t="s">
        <v>14</v>
      </c>
      <c r="E9" s="24" t="s">
        <v>2</v>
      </c>
      <c r="F9" s="18">
        <v>57</v>
      </c>
      <c r="G9" s="25">
        <v>58.6</v>
      </c>
      <c r="H9" s="20">
        <f t="shared" si="0"/>
        <v>57.64</v>
      </c>
      <c r="I9" s="36"/>
    </row>
    <row r="10" s="3" customFormat="1" ht="35" customHeight="1" spans="1:9">
      <c r="A10" s="21">
        <v>6</v>
      </c>
      <c r="B10" s="26" t="s">
        <v>22</v>
      </c>
      <c r="C10" s="27" t="s">
        <v>19</v>
      </c>
      <c r="D10" s="24" t="s">
        <v>14</v>
      </c>
      <c r="E10" s="24" t="s">
        <v>2</v>
      </c>
      <c r="F10" s="18">
        <v>54.5</v>
      </c>
      <c r="G10" s="25">
        <v>61.2</v>
      </c>
      <c r="H10" s="20">
        <f t="shared" si="0"/>
        <v>57.18</v>
      </c>
      <c r="I10" s="36"/>
    </row>
    <row r="11" s="3" customFormat="1" ht="35" customHeight="1" spans="1:9">
      <c r="A11" s="21">
        <v>7</v>
      </c>
      <c r="B11" s="26" t="s">
        <v>23</v>
      </c>
      <c r="C11" s="27" t="s">
        <v>19</v>
      </c>
      <c r="D11" s="24" t="s">
        <v>20</v>
      </c>
      <c r="E11" s="24" t="s">
        <v>2</v>
      </c>
      <c r="F11" s="18">
        <v>55</v>
      </c>
      <c r="G11" s="25">
        <v>57.8</v>
      </c>
      <c r="H11" s="20">
        <f t="shared" si="0"/>
        <v>56.12</v>
      </c>
      <c r="I11" s="36"/>
    </row>
    <row r="12" s="3" customFormat="1" ht="35" customHeight="1" spans="1:9">
      <c r="A12" s="21">
        <v>8</v>
      </c>
      <c r="B12" s="26" t="s">
        <v>24</v>
      </c>
      <c r="C12" s="27" t="s">
        <v>13</v>
      </c>
      <c r="D12" s="24" t="s">
        <v>20</v>
      </c>
      <c r="E12" s="24" t="s">
        <v>2</v>
      </c>
      <c r="F12" s="18">
        <v>58</v>
      </c>
      <c r="G12" s="29"/>
      <c r="H12" s="20">
        <f t="shared" si="0"/>
        <v>34.8</v>
      </c>
      <c r="I12" s="38" t="s">
        <v>25</v>
      </c>
    </row>
    <row r="13" s="3" customFormat="1" ht="35" customHeight="1" spans="1:9">
      <c r="A13" s="21">
        <v>9</v>
      </c>
      <c r="B13" s="26" t="s">
        <v>26</v>
      </c>
      <c r="C13" s="27" t="s">
        <v>13</v>
      </c>
      <c r="D13" s="24" t="s">
        <v>14</v>
      </c>
      <c r="E13" s="24" t="s">
        <v>2</v>
      </c>
      <c r="F13" s="18">
        <v>55.5</v>
      </c>
      <c r="G13" s="29"/>
      <c r="H13" s="20">
        <f t="shared" si="0"/>
        <v>33.3</v>
      </c>
      <c r="I13" s="38" t="s">
        <v>25</v>
      </c>
    </row>
    <row r="14" s="3" customFormat="1" ht="35" customHeight="1" spans="1:9">
      <c r="A14" s="21">
        <v>10</v>
      </c>
      <c r="B14" s="26" t="s">
        <v>27</v>
      </c>
      <c r="C14" s="27" t="s">
        <v>19</v>
      </c>
      <c r="D14" s="24" t="s">
        <v>14</v>
      </c>
      <c r="E14" s="24" t="s">
        <v>2</v>
      </c>
      <c r="F14" s="18">
        <v>55</v>
      </c>
      <c r="G14" s="30"/>
      <c r="H14" s="20">
        <f t="shared" si="0"/>
        <v>33</v>
      </c>
      <c r="I14" s="38" t="s">
        <v>25</v>
      </c>
    </row>
    <row r="15" s="4" customFormat="1" ht="55" customHeight="1" spans="1:9">
      <c r="A15" s="14" t="s">
        <v>28</v>
      </c>
      <c r="B15" s="15"/>
      <c r="C15" s="15"/>
      <c r="D15" s="15"/>
      <c r="E15" s="15"/>
      <c r="F15" s="15"/>
      <c r="G15" s="15"/>
      <c r="H15" s="15"/>
      <c r="I15" s="35"/>
    </row>
    <row r="16" s="4" customFormat="1" ht="48" customHeight="1" spans="1:9">
      <c r="A16" s="16" t="s">
        <v>3</v>
      </c>
      <c r="B16" s="17" t="s">
        <v>4</v>
      </c>
      <c r="C16" s="17" t="s">
        <v>5</v>
      </c>
      <c r="D16" s="17" t="s">
        <v>6</v>
      </c>
      <c r="E16" s="17" t="s">
        <v>7</v>
      </c>
      <c r="F16" s="18" t="s">
        <v>8</v>
      </c>
      <c r="G16" s="19" t="s">
        <v>9</v>
      </c>
      <c r="H16" s="20" t="s">
        <v>10</v>
      </c>
      <c r="I16" s="20" t="s">
        <v>11</v>
      </c>
    </row>
    <row r="17" ht="35" customHeight="1" spans="1:9">
      <c r="A17" s="21">
        <v>1</v>
      </c>
      <c r="B17" s="31" t="s">
        <v>29</v>
      </c>
      <c r="C17" s="32" t="s">
        <v>13</v>
      </c>
      <c r="D17" s="32" t="s">
        <v>30</v>
      </c>
      <c r="E17" s="32" t="s">
        <v>28</v>
      </c>
      <c r="F17" s="33">
        <v>58.5</v>
      </c>
      <c r="G17" s="25">
        <v>87.2</v>
      </c>
      <c r="H17" s="20">
        <f t="shared" ref="H17:H36" si="1">F17*0.6+G17*0.4</f>
        <v>69.98</v>
      </c>
      <c r="I17" s="39"/>
    </row>
    <row r="18" ht="35" customHeight="1" spans="1:9">
      <c r="A18" s="21">
        <v>2</v>
      </c>
      <c r="B18" s="31" t="s">
        <v>31</v>
      </c>
      <c r="C18" s="32" t="s">
        <v>19</v>
      </c>
      <c r="D18" s="32" t="s">
        <v>30</v>
      </c>
      <c r="E18" s="32" t="s">
        <v>28</v>
      </c>
      <c r="F18" s="33">
        <v>56.5</v>
      </c>
      <c r="G18" s="25">
        <v>76.6</v>
      </c>
      <c r="H18" s="20">
        <f t="shared" si="1"/>
        <v>64.54</v>
      </c>
      <c r="I18" s="39"/>
    </row>
    <row r="19" ht="35" customHeight="1" spans="1:9">
      <c r="A19" s="21">
        <v>3</v>
      </c>
      <c r="B19" s="31" t="s">
        <v>32</v>
      </c>
      <c r="C19" s="32" t="s">
        <v>13</v>
      </c>
      <c r="D19" s="32" t="s">
        <v>14</v>
      </c>
      <c r="E19" s="32" t="s">
        <v>28</v>
      </c>
      <c r="F19" s="33">
        <v>49.5</v>
      </c>
      <c r="G19" s="25">
        <v>84.2</v>
      </c>
      <c r="H19" s="20">
        <f t="shared" si="1"/>
        <v>63.38</v>
      </c>
      <c r="I19" s="39"/>
    </row>
    <row r="20" ht="35" customHeight="1" spans="1:9">
      <c r="A20" s="21">
        <v>4</v>
      </c>
      <c r="B20" s="31" t="s">
        <v>33</v>
      </c>
      <c r="C20" s="32" t="s">
        <v>13</v>
      </c>
      <c r="D20" s="32" t="s">
        <v>30</v>
      </c>
      <c r="E20" s="32" t="s">
        <v>28</v>
      </c>
      <c r="F20" s="33">
        <v>52</v>
      </c>
      <c r="G20" s="25">
        <v>62</v>
      </c>
      <c r="H20" s="20">
        <f t="shared" si="1"/>
        <v>56</v>
      </c>
      <c r="I20" s="39"/>
    </row>
    <row r="21" ht="35" customHeight="1" spans="1:9">
      <c r="A21" s="21">
        <v>5</v>
      </c>
      <c r="B21" s="31" t="s">
        <v>34</v>
      </c>
      <c r="C21" s="32" t="s">
        <v>19</v>
      </c>
      <c r="D21" s="32" t="s">
        <v>14</v>
      </c>
      <c r="E21" s="32" t="s">
        <v>28</v>
      </c>
      <c r="F21" s="33">
        <v>49.5</v>
      </c>
      <c r="G21" s="25">
        <v>58.2</v>
      </c>
      <c r="H21" s="20">
        <f t="shared" si="1"/>
        <v>52.98</v>
      </c>
      <c r="I21" s="39"/>
    </row>
    <row r="22" ht="35" customHeight="1" spans="1:9">
      <c r="A22" s="21">
        <v>6</v>
      </c>
      <c r="B22" s="31" t="s">
        <v>35</v>
      </c>
      <c r="C22" s="32" t="s">
        <v>19</v>
      </c>
      <c r="D22" s="32" t="s">
        <v>14</v>
      </c>
      <c r="E22" s="32" t="s">
        <v>28</v>
      </c>
      <c r="F22" s="33">
        <v>53</v>
      </c>
      <c r="G22" s="25">
        <v>45</v>
      </c>
      <c r="H22" s="20">
        <f t="shared" si="1"/>
        <v>49.8</v>
      </c>
      <c r="I22" s="39"/>
    </row>
    <row r="23" ht="35" customHeight="1" spans="1:9">
      <c r="A23" s="21">
        <v>7</v>
      </c>
      <c r="B23" s="31" t="s">
        <v>36</v>
      </c>
      <c r="C23" s="32" t="s">
        <v>13</v>
      </c>
      <c r="D23" s="32" t="s">
        <v>14</v>
      </c>
      <c r="E23" s="32" t="s">
        <v>28</v>
      </c>
      <c r="F23" s="33">
        <v>54</v>
      </c>
      <c r="G23" s="25">
        <v>42.8</v>
      </c>
      <c r="H23" s="20">
        <f t="shared" si="1"/>
        <v>49.52</v>
      </c>
      <c r="I23" s="39"/>
    </row>
    <row r="24" ht="35" customHeight="1" spans="1:9">
      <c r="A24" s="21">
        <v>8</v>
      </c>
      <c r="B24" s="31" t="s">
        <v>37</v>
      </c>
      <c r="C24" s="32" t="s">
        <v>13</v>
      </c>
      <c r="D24" s="32" t="s">
        <v>38</v>
      </c>
      <c r="E24" s="32" t="s">
        <v>28</v>
      </c>
      <c r="F24" s="33">
        <v>49</v>
      </c>
      <c r="G24" s="25">
        <v>37.8</v>
      </c>
      <c r="H24" s="20">
        <f t="shared" si="1"/>
        <v>44.52</v>
      </c>
      <c r="I24" s="39"/>
    </row>
    <row r="25" ht="35" customHeight="1" spans="1:9">
      <c r="A25" s="21">
        <v>9</v>
      </c>
      <c r="B25" s="31" t="s">
        <v>39</v>
      </c>
      <c r="C25" s="32" t="s">
        <v>13</v>
      </c>
      <c r="D25" s="32" t="s">
        <v>14</v>
      </c>
      <c r="E25" s="32" t="s">
        <v>28</v>
      </c>
      <c r="F25" s="33">
        <v>61</v>
      </c>
      <c r="G25" s="25"/>
      <c r="H25" s="20">
        <f t="shared" si="1"/>
        <v>36.6</v>
      </c>
      <c r="I25" s="32" t="s">
        <v>25</v>
      </c>
    </row>
    <row r="26" ht="60" customHeight="1" spans="1:9">
      <c r="A26" s="21">
        <v>10</v>
      </c>
      <c r="B26" s="32" t="s">
        <v>40</v>
      </c>
      <c r="C26" s="32" t="s">
        <v>19</v>
      </c>
      <c r="D26" s="32" t="s">
        <v>14</v>
      </c>
      <c r="E26" s="32" t="s">
        <v>28</v>
      </c>
      <c r="F26" s="33">
        <v>49</v>
      </c>
      <c r="G26" s="25">
        <v>6.2</v>
      </c>
      <c r="H26" s="20">
        <f t="shared" si="1"/>
        <v>31.88</v>
      </c>
      <c r="I26" s="39"/>
    </row>
    <row r="27" ht="36" customHeight="1" spans="1:9">
      <c r="A27" s="14" t="s">
        <v>41</v>
      </c>
      <c r="B27" s="15"/>
      <c r="C27" s="15"/>
      <c r="D27" s="15"/>
      <c r="E27" s="15"/>
      <c r="F27" s="15"/>
      <c r="G27" s="15"/>
      <c r="H27" s="15"/>
      <c r="I27" s="35"/>
    </row>
    <row r="28" ht="35" customHeight="1" spans="1:9">
      <c r="A28" s="16" t="s">
        <v>3</v>
      </c>
      <c r="B28" s="17" t="s">
        <v>4</v>
      </c>
      <c r="C28" s="17" t="s">
        <v>5</v>
      </c>
      <c r="D28" s="17" t="s">
        <v>6</v>
      </c>
      <c r="E28" s="17" t="s">
        <v>7</v>
      </c>
      <c r="F28" s="18" t="s">
        <v>8</v>
      </c>
      <c r="G28" s="19" t="s">
        <v>9</v>
      </c>
      <c r="H28" s="20" t="s">
        <v>10</v>
      </c>
      <c r="I28" s="20" t="s">
        <v>11</v>
      </c>
    </row>
    <row r="29" ht="32" customHeight="1" spans="1:9">
      <c r="A29" s="21">
        <v>1</v>
      </c>
      <c r="B29" s="28" t="s">
        <v>42</v>
      </c>
      <c r="C29" s="24" t="s">
        <v>19</v>
      </c>
      <c r="D29" s="24" t="s">
        <v>30</v>
      </c>
      <c r="E29" s="24" t="s">
        <v>41</v>
      </c>
      <c r="F29" s="34">
        <v>61.5</v>
      </c>
      <c r="G29" s="25">
        <v>78.2</v>
      </c>
      <c r="H29" s="20">
        <f t="shared" ref="H29:H38" si="2">F29*0.6+G29*0.4</f>
        <v>68.18</v>
      </c>
      <c r="I29" s="36"/>
    </row>
    <row r="30" ht="32" customHeight="1" spans="1:9">
      <c r="A30" s="21">
        <v>2</v>
      </c>
      <c r="B30" s="28" t="s">
        <v>43</v>
      </c>
      <c r="C30" s="24" t="s">
        <v>13</v>
      </c>
      <c r="D30" s="24" t="s">
        <v>30</v>
      </c>
      <c r="E30" s="24" t="s">
        <v>41</v>
      </c>
      <c r="F30" s="34">
        <v>65</v>
      </c>
      <c r="G30" s="25">
        <v>60</v>
      </c>
      <c r="H30" s="20">
        <f t="shared" si="2"/>
        <v>63</v>
      </c>
      <c r="I30" s="36"/>
    </row>
    <row r="31" ht="32" customHeight="1" spans="1:9">
      <c r="A31" s="21">
        <v>3</v>
      </c>
      <c r="B31" s="28" t="s">
        <v>44</v>
      </c>
      <c r="C31" s="24" t="s">
        <v>19</v>
      </c>
      <c r="D31" s="24" t="s">
        <v>30</v>
      </c>
      <c r="E31" s="24" t="s">
        <v>41</v>
      </c>
      <c r="F31" s="34">
        <v>60</v>
      </c>
      <c r="G31" s="25">
        <v>64.8</v>
      </c>
      <c r="H31" s="20">
        <f t="shared" si="2"/>
        <v>61.92</v>
      </c>
      <c r="I31" s="36"/>
    </row>
    <row r="32" ht="32" customHeight="1" spans="1:9">
      <c r="A32" s="21">
        <v>4</v>
      </c>
      <c r="B32" s="28" t="s">
        <v>45</v>
      </c>
      <c r="C32" s="24" t="s">
        <v>13</v>
      </c>
      <c r="D32" s="24" t="s">
        <v>14</v>
      </c>
      <c r="E32" s="24" t="s">
        <v>41</v>
      </c>
      <c r="F32" s="34">
        <v>54.5</v>
      </c>
      <c r="G32" s="25">
        <v>69.6</v>
      </c>
      <c r="H32" s="20">
        <f t="shared" si="2"/>
        <v>60.54</v>
      </c>
      <c r="I32" s="36"/>
    </row>
    <row r="33" ht="32" customHeight="1" spans="1:9">
      <c r="A33" s="21">
        <v>5</v>
      </c>
      <c r="B33" s="28" t="s">
        <v>46</v>
      </c>
      <c r="C33" s="24" t="s">
        <v>19</v>
      </c>
      <c r="D33" s="24" t="s">
        <v>14</v>
      </c>
      <c r="E33" s="24" t="s">
        <v>41</v>
      </c>
      <c r="F33" s="34">
        <v>63</v>
      </c>
      <c r="G33" s="25">
        <v>56.8</v>
      </c>
      <c r="H33" s="20">
        <f t="shared" si="2"/>
        <v>60.52</v>
      </c>
      <c r="I33" s="36"/>
    </row>
    <row r="34" ht="32" customHeight="1" spans="1:9">
      <c r="A34" s="21">
        <v>6</v>
      </c>
      <c r="B34" s="28" t="s">
        <v>47</v>
      </c>
      <c r="C34" s="24" t="s">
        <v>19</v>
      </c>
      <c r="D34" s="24" t="s">
        <v>14</v>
      </c>
      <c r="E34" s="24" t="s">
        <v>41</v>
      </c>
      <c r="F34" s="34">
        <v>60.5</v>
      </c>
      <c r="G34" s="25">
        <v>54.8</v>
      </c>
      <c r="H34" s="20">
        <f t="shared" si="2"/>
        <v>58.22</v>
      </c>
      <c r="I34" s="36"/>
    </row>
    <row r="35" ht="32" customHeight="1" spans="1:9">
      <c r="A35" s="21">
        <v>7</v>
      </c>
      <c r="B35" s="28" t="s">
        <v>48</v>
      </c>
      <c r="C35" s="24" t="s">
        <v>19</v>
      </c>
      <c r="D35" s="24" t="s">
        <v>14</v>
      </c>
      <c r="E35" s="24" t="s">
        <v>41</v>
      </c>
      <c r="F35" s="34">
        <v>59.5</v>
      </c>
      <c r="G35" s="25">
        <v>48.8</v>
      </c>
      <c r="H35" s="20">
        <f t="shared" si="2"/>
        <v>55.22</v>
      </c>
      <c r="I35" s="36"/>
    </row>
    <row r="36" ht="32" customHeight="1" spans="1:9">
      <c r="A36" s="21">
        <v>8</v>
      </c>
      <c r="B36" s="28" t="s">
        <v>49</v>
      </c>
      <c r="C36" s="24" t="s">
        <v>19</v>
      </c>
      <c r="D36" s="24" t="s">
        <v>20</v>
      </c>
      <c r="E36" s="24" t="s">
        <v>41</v>
      </c>
      <c r="F36" s="34">
        <v>56.5</v>
      </c>
      <c r="G36" s="25">
        <v>51.2</v>
      </c>
      <c r="H36" s="20">
        <f t="shared" si="2"/>
        <v>54.38</v>
      </c>
      <c r="I36" s="36"/>
    </row>
    <row r="37" ht="32" customHeight="1" spans="1:9">
      <c r="A37" s="21">
        <v>9</v>
      </c>
      <c r="B37" s="28" t="s">
        <v>50</v>
      </c>
      <c r="C37" s="24" t="s">
        <v>13</v>
      </c>
      <c r="D37" s="24" t="s">
        <v>14</v>
      </c>
      <c r="E37" s="24" t="s">
        <v>41</v>
      </c>
      <c r="F37" s="34">
        <v>57.5</v>
      </c>
      <c r="G37" s="25">
        <v>41.8</v>
      </c>
      <c r="H37" s="20">
        <f t="shared" si="2"/>
        <v>51.22</v>
      </c>
      <c r="I37" s="36"/>
    </row>
    <row r="38" ht="32" customHeight="1" spans="1:9">
      <c r="A38" s="21">
        <v>10</v>
      </c>
      <c r="B38" s="28" t="s">
        <v>51</v>
      </c>
      <c r="C38" s="24" t="s">
        <v>19</v>
      </c>
      <c r="D38" s="24" t="s">
        <v>14</v>
      </c>
      <c r="E38" s="24" t="s">
        <v>41</v>
      </c>
      <c r="F38" s="34">
        <v>62</v>
      </c>
      <c r="G38" s="25">
        <v>6.8</v>
      </c>
      <c r="H38" s="20">
        <f t="shared" si="2"/>
        <v>39.92</v>
      </c>
      <c r="I38" s="36"/>
    </row>
  </sheetData>
  <sheetProtection password="C799" sheet="1" objects="1"/>
  <mergeCells count="5">
    <mergeCell ref="A1:I1"/>
    <mergeCell ref="A2:I2"/>
    <mergeCell ref="A3:I3"/>
    <mergeCell ref="A15:I15"/>
    <mergeCell ref="A27:I27"/>
  </mergeCells>
  <pageMargins left="0.55" right="0.554166666666667" top="0.590277777777778" bottom="0.605555555555556" header="0.511805555555556" footer="0.313888888888889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卢林伍</cp:lastModifiedBy>
  <dcterms:created xsi:type="dcterms:W3CDTF">2018-05-13T01:00:00Z</dcterms:created>
  <dcterms:modified xsi:type="dcterms:W3CDTF">2018-05-28T06:51:43Z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