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455" windowHeight="12780"/>
  </bookViews>
  <sheets>
    <sheet name="Sheet1" sheetId="1" r:id="rId1"/>
  </sheets>
  <definedNames>
    <definedName name="_xlnm._FilterDatabase" localSheetId="0" hidden="1">Sheet1!$A$3:$Q$108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<sst xmlns="http://schemas.openxmlformats.org/spreadsheetml/2006/main" count="523">
  <si>
    <t>附件1：</t>
  </si>
  <si>
    <t>册亨县2018年第六届中国贵州人才博览会引进高层次急需紧缺人才总成绩</t>
  </si>
  <si>
    <t>序号</t>
  </si>
  <si>
    <t>面试准考证号</t>
  </si>
  <si>
    <t>姓名</t>
  </si>
  <si>
    <t>性别</t>
  </si>
  <si>
    <t>报考单位</t>
  </si>
  <si>
    <t>出生年月</t>
  </si>
  <si>
    <t>毕业院校</t>
  </si>
  <si>
    <t>专业</t>
  </si>
  <si>
    <t>毕业时间</t>
  </si>
  <si>
    <t>学历</t>
  </si>
  <si>
    <t>户籍所在地</t>
  </si>
  <si>
    <t>笔试成绩</t>
  </si>
  <si>
    <t>面试成绩</t>
  </si>
  <si>
    <t>总成绩</t>
  </si>
  <si>
    <t>名次</t>
  </si>
  <si>
    <t>是否进入体检</t>
  </si>
  <si>
    <t>备注</t>
  </si>
  <si>
    <t>201806081097</t>
  </si>
  <si>
    <t>胡素红</t>
  </si>
  <si>
    <t>女</t>
  </si>
  <si>
    <t>册亨县八渡镇林业站</t>
  </si>
  <si>
    <t>1993.06</t>
  </si>
  <si>
    <t>贵州师范大学</t>
  </si>
  <si>
    <t>材料化学</t>
  </si>
  <si>
    <t>2016.07</t>
  </si>
  <si>
    <t>大学本科</t>
  </si>
  <si>
    <t>贵州兴义</t>
  </si>
  <si>
    <t>76.16</t>
  </si>
  <si>
    <t>是</t>
  </si>
  <si>
    <t>201806081099</t>
  </si>
  <si>
    <t>曹小朋</t>
  </si>
  <si>
    <t>男</t>
  </si>
  <si>
    <t>1992.03</t>
  </si>
  <si>
    <t>贵州大学</t>
  </si>
  <si>
    <t>森林保护</t>
  </si>
  <si>
    <t>2018.07</t>
  </si>
  <si>
    <t>贵州晴隆</t>
  </si>
  <si>
    <t>66.44</t>
  </si>
  <si>
    <t>201806081098</t>
  </si>
  <si>
    <t>李进美</t>
  </si>
  <si>
    <t>2017.06</t>
  </si>
  <si>
    <t>贵州册亨</t>
  </si>
  <si>
    <t>67.86</t>
  </si>
  <si>
    <t>201806081082</t>
  </si>
  <si>
    <t>梁峰</t>
  </si>
  <si>
    <t>册亨县八渡镇移民工作站</t>
  </si>
  <si>
    <t>1996.12</t>
  </si>
  <si>
    <t>燕京理工学院</t>
  </si>
  <si>
    <t>法学</t>
  </si>
  <si>
    <t>2017.07</t>
  </si>
  <si>
    <t>80.26</t>
  </si>
  <si>
    <t>201806081083</t>
  </si>
  <si>
    <t>王双</t>
  </si>
  <si>
    <t>1990.05</t>
  </si>
  <si>
    <t>土木工程</t>
  </si>
  <si>
    <t>贵州安龙</t>
  </si>
  <si>
    <t>79.46</t>
  </si>
  <si>
    <t>201806081084</t>
  </si>
  <si>
    <t>骆蓉蓉</t>
  </si>
  <si>
    <t>1994.08</t>
  </si>
  <si>
    <t>三峡大学科技学院</t>
  </si>
  <si>
    <t>水利水电工程</t>
  </si>
  <si>
    <t>70.36</t>
  </si>
  <si>
    <t>201806081001</t>
  </si>
  <si>
    <t>黄道美</t>
  </si>
  <si>
    <t>册亨县百口乡移民工作站</t>
  </si>
  <si>
    <t>1993.09</t>
  </si>
  <si>
    <t>山西农业大学信息学院</t>
  </si>
  <si>
    <t>城市规划</t>
  </si>
  <si>
    <t>79.12</t>
  </si>
  <si>
    <t>201806081002</t>
  </si>
  <si>
    <t>杨再坤</t>
  </si>
  <si>
    <t>1995.11</t>
  </si>
  <si>
    <t>贵州民族大学</t>
  </si>
  <si>
    <t>城乡规划</t>
  </si>
  <si>
    <t>2018.06</t>
  </si>
  <si>
    <t>贵州望谟</t>
  </si>
  <si>
    <t>76.20</t>
  </si>
  <si>
    <t>201806081006</t>
  </si>
  <si>
    <t>李佳嵘</t>
  </si>
  <si>
    <t>西京学院</t>
  </si>
  <si>
    <t>65.56</t>
  </si>
  <si>
    <t>201806081003</t>
  </si>
  <si>
    <t>吴龙修</t>
  </si>
  <si>
    <t>1991.10</t>
  </si>
  <si>
    <t>江西科技学院</t>
  </si>
  <si>
    <t>2015.07</t>
  </si>
  <si>
    <t>68.02</t>
  </si>
  <si>
    <t>201806081004</t>
  </si>
  <si>
    <t>刘庆伟</t>
  </si>
  <si>
    <t>1993.01</t>
  </si>
  <si>
    <t>贵州大学明德学院</t>
  </si>
  <si>
    <t>65.94</t>
  </si>
  <si>
    <t>缺考</t>
  </si>
  <si>
    <t>201806081005</t>
  </si>
  <si>
    <t>邱泰福</t>
  </si>
  <si>
    <t>贵州兴仁</t>
  </si>
  <si>
    <t>65.70</t>
  </si>
  <si>
    <t>201806081071</t>
  </si>
  <si>
    <t>李自然</t>
  </si>
  <si>
    <t>册亨县财政局基层财政管理局</t>
  </si>
  <si>
    <t>1996.10</t>
  </si>
  <si>
    <t>西南财经大学</t>
  </si>
  <si>
    <t>金融学</t>
  </si>
  <si>
    <t>81.48</t>
  </si>
  <si>
    <t>201806081070</t>
  </si>
  <si>
    <t>应涛</t>
  </si>
  <si>
    <t>1995.02</t>
  </si>
  <si>
    <t>贵州财经大学商务学院</t>
  </si>
  <si>
    <t>会计学</t>
  </si>
  <si>
    <t>83.84</t>
  </si>
  <si>
    <t>201806081072</t>
  </si>
  <si>
    <t>陆远一</t>
  </si>
  <si>
    <t>1992.10</t>
  </si>
  <si>
    <t>电子科技大学中山学院</t>
  </si>
  <si>
    <t>贵州义龙新区</t>
  </si>
  <si>
    <t>80.30</t>
  </si>
  <si>
    <t>201806081079</t>
  </si>
  <si>
    <t>郭月圆</t>
  </si>
  <si>
    <t>1996.09</t>
  </si>
  <si>
    <t>贵州财经大学</t>
  </si>
  <si>
    <t xml:space="preserve">   会计学</t>
  </si>
  <si>
    <t>75.44</t>
  </si>
  <si>
    <t>201806081073</t>
  </si>
  <si>
    <t>陈玉峰</t>
  </si>
  <si>
    <t>财务管理</t>
  </si>
  <si>
    <t>80.00</t>
  </si>
  <si>
    <t>201806081075</t>
  </si>
  <si>
    <t>骆正</t>
  </si>
  <si>
    <t>1992.11</t>
  </si>
  <si>
    <t>云南工商学院</t>
  </si>
  <si>
    <t>76.52</t>
  </si>
  <si>
    <t>201806081080</t>
  </si>
  <si>
    <t>罗国秀</t>
  </si>
  <si>
    <t>辽宁石油化工大学顺华能源学院</t>
  </si>
  <si>
    <t>75.12</t>
  </si>
  <si>
    <t>201806081081</t>
  </si>
  <si>
    <t>杨红丽</t>
  </si>
  <si>
    <t>云南大学旅游文化学院</t>
  </si>
  <si>
    <t>云南曲靖</t>
  </si>
  <si>
    <t>201806081078</t>
  </si>
  <si>
    <t>张齐</t>
  </si>
  <si>
    <t>75.80</t>
  </si>
  <si>
    <t>201806081074</t>
  </si>
  <si>
    <t>张玉康</t>
  </si>
  <si>
    <t>兴义民族师范学院</t>
  </si>
  <si>
    <t>77.56</t>
  </si>
  <si>
    <t>201806081077</t>
  </si>
  <si>
    <t>唐正兴</t>
  </si>
  <si>
    <t>76.14</t>
  </si>
  <si>
    <t>201806081076</t>
  </si>
  <si>
    <t>胡姚</t>
  </si>
  <si>
    <t>江苏省盐城工学院</t>
  </si>
  <si>
    <t>76.30</t>
  </si>
  <si>
    <t>201806081034</t>
  </si>
  <si>
    <t>张茜</t>
  </si>
  <si>
    <t>册亨县财政局巧马分局</t>
  </si>
  <si>
    <t>江西师范大学科学技术学院</t>
  </si>
  <si>
    <t>贵州普安</t>
  </si>
  <si>
    <t>80.60</t>
  </si>
  <si>
    <t>201806081036</t>
  </si>
  <si>
    <t>王正兰</t>
  </si>
  <si>
    <t>64.72</t>
  </si>
  <si>
    <t>201806081035</t>
  </si>
  <si>
    <t>王廷梅</t>
  </si>
  <si>
    <t>66.40</t>
  </si>
  <si>
    <t>201806081100</t>
  </si>
  <si>
    <t>王朝梅</t>
  </si>
  <si>
    <t>册亨县电子商务服务中心</t>
  </si>
  <si>
    <t>贵州师范学院</t>
  </si>
  <si>
    <t>旅游管理</t>
  </si>
  <si>
    <t>90.90</t>
  </si>
  <si>
    <t>201806081101</t>
  </si>
  <si>
    <t>李富云</t>
  </si>
  <si>
    <t>1989.01</t>
  </si>
  <si>
    <t>电子商务</t>
  </si>
  <si>
    <t>2013.07</t>
  </si>
  <si>
    <t>87.84</t>
  </si>
  <si>
    <t>201806081105</t>
  </si>
  <si>
    <t>韦忠武</t>
  </si>
  <si>
    <t>1993.07</t>
  </si>
  <si>
    <t>2017.09</t>
  </si>
  <si>
    <t>80.32</t>
  </si>
  <si>
    <t>201806081104</t>
  </si>
  <si>
    <t>刘万寯</t>
  </si>
  <si>
    <t>1994.01</t>
  </si>
  <si>
    <t>80.36</t>
  </si>
  <si>
    <t>201806081103</t>
  </si>
  <si>
    <t>代明</t>
  </si>
  <si>
    <t>山东工商学院</t>
  </si>
  <si>
    <t>201806081102</t>
  </si>
  <si>
    <t>陆恩祈</t>
  </si>
  <si>
    <t>1995.03</t>
  </si>
  <si>
    <t>贵州三都</t>
  </si>
  <si>
    <t>82.16</t>
  </si>
  <si>
    <t>201806081031</t>
  </si>
  <si>
    <t>罗则灵</t>
  </si>
  <si>
    <t>册亨县扶贫开发技术服务中心</t>
  </si>
  <si>
    <t>西安思源学院</t>
  </si>
  <si>
    <t>76.34</t>
  </si>
  <si>
    <t>201806081033</t>
  </si>
  <si>
    <t>梁玉梅</t>
  </si>
  <si>
    <t>73.44</t>
  </si>
  <si>
    <t>201806081032</t>
  </si>
  <si>
    <t>何立香</t>
  </si>
  <si>
    <t>贵州独山</t>
  </si>
  <si>
    <t>73.94</t>
  </si>
  <si>
    <t>201806081094</t>
  </si>
  <si>
    <t>卢海金</t>
  </si>
  <si>
    <t>册亨县公证处</t>
  </si>
  <si>
    <t>83.14</t>
  </si>
  <si>
    <t>201806081095</t>
  </si>
  <si>
    <t>石胜会</t>
  </si>
  <si>
    <t>贵阳学院</t>
  </si>
  <si>
    <t>80.24</t>
  </si>
  <si>
    <t>201806081096</t>
  </si>
  <si>
    <t>姜仕会</t>
  </si>
  <si>
    <t>77.50</t>
  </si>
  <si>
    <t>201806081052</t>
  </si>
  <si>
    <t>王杏花</t>
  </si>
  <si>
    <t>册亨县国土资源局弼佑国土资源所</t>
  </si>
  <si>
    <t>1994.11</t>
  </si>
  <si>
    <t>土地资源管理</t>
  </si>
  <si>
    <t>75.76</t>
  </si>
  <si>
    <t>201806081053</t>
  </si>
  <si>
    <t>黄仕龙</t>
  </si>
  <si>
    <t>1994.10</t>
  </si>
  <si>
    <t>74.14</t>
  </si>
  <si>
    <t>201806081054</t>
  </si>
  <si>
    <t>倪家佳</t>
  </si>
  <si>
    <t>册亨县国土资源局地质灾害应急技术指导中心</t>
  </si>
  <si>
    <t>工程管理</t>
  </si>
  <si>
    <t>贵州贞丰</t>
  </si>
  <si>
    <t>79.88</t>
  </si>
  <si>
    <t>201806081055</t>
  </si>
  <si>
    <t>刘胜刚</t>
  </si>
  <si>
    <t>1993.08</t>
  </si>
  <si>
    <t>贵州民族大学人文科技学院</t>
  </si>
  <si>
    <t>工程管理（施工管理）</t>
  </si>
  <si>
    <t>78.00</t>
  </si>
  <si>
    <t>201806081057</t>
  </si>
  <si>
    <t>陆跃桃</t>
  </si>
  <si>
    <t>1995.12</t>
  </si>
  <si>
    <t>生态学</t>
  </si>
  <si>
    <t>75.06</t>
  </si>
  <si>
    <t>201806081056</t>
  </si>
  <si>
    <t>艾幸福</t>
  </si>
  <si>
    <t>贵州铜仁</t>
  </si>
  <si>
    <t>75.70</t>
  </si>
  <si>
    <t>201806081059</t>
  </si>
  <si>
    <t>朱恩浪</t>
  </si>
  <si>
    <t>沈阳工业大学</t>
  </si>
  <si>
    <t>贵州盘县</t>
  </si>
  <si>
    <t>71.14</t>
  </si>
  <si>
    <t>201806081058</t>
  </si>
  <si>
    <t>龙永高</t>
  </si>
  <si>
    <t>1993.05</t>
  </si>
  <si>
    <t>73.34</t>
  </si>
  <si>
    <t>201806081060</t>
  </si>
  <si>
    <t>田茂谷</t>
  </si>
  <si>
    <t>册亨县国土资源局纳福街道国土资源分局</t>
  </si>
  <si>
    <t>1992.09</t>
  </si>
  <si>
    <t>防灾科技学院</t>
  </si>
  <si>
    <t>资源勘查工程</t>
  </si>
  <si>
    <t>84.04</t>
  </si>
  <si>
    <t>201806081061</t>
  </si>
  <si>
    <t>卢先杰</t>
  </si>
  <si>
    <t>78.58</t>
  </si>
  <si>
    <t>201806081062</t>
  </si>
  <si>
    <t>黄蓓蓓</t>
  </si>
  <si>
    <t>201806081063</t>
  </si>
  <si>
    <t>吴国勇</t>
  </si>
  <si>
    <t>册亨县国土资源局坡妹国土资源所</t>
  </si>
  <si>
    <t>安顺学院</t>
  </si>
  <si>
    <t>85.12</t>
  </si>
  <si>
    <t>201806081065</t>
  </si>
  <si>
    <t>柴方兰</t>
  </si>
  <si>
    <t>78.34</t>
  </si>
  <si>
    <t>201806081064</t>
  </si>
  <si>
    <t>吴超</t>
  </si>
  <si>
    <t>贵州黎平</t>
  </si>
  <si>
    <t>78.46</t>
  </si>
  <si>
    <t>201806081067</t>
  </si>
  <si>
    <t>罗安琼</t>
  </si>
  <si>
    <t>册亨县国土资源局双江国土资源所</t>
  </si>
  <si>
    <t>贵州医科大学神奇民族医药学院</t>
  </si>
  <si>
    <t>201806081066</t>
  </si>
  <si>
    <t>勾态贵</t>
  </si>
  <si>
    <t>1994.05</t>
  </si>
  <si>
    <t>83.78</t>
  </si>
  <si>
    <t>201806081068</t>
  </si>
  <si>
    <t>黄林</t>
  </si>
  <si>
    <t>1996.05</t>
  </si>
  <si>
    <t>贵州医科大学</t>
  </si>
  <si>
    <t>201806081043</t>
  </si>
  <si>
    <t>杨才广</t>
  </si>
  <si>
    <t>册亨县国土资源局丫他国土资源所</t>
  </si>
  <si>
    <t>河南理工大学</t>
  </si>
  <si>
    <t>81.42</t>
  </si>
  <si>
    <t>201806081045</t>
  </si>
  <si>
    <t>安理艳</t>
  </si>
  <si>
    <t>1994.07</t>
  </si>
  <si>
    <t>76.66</t>
  </si>
  <si>
    <t>201806081044</t>
  </si>
  <si>
    <t>杨浩</t>
  </si>
  <si>
    <t>中国地质大学长城学院</t>
  </si>
  <si>
    <t>76.96</t>
  </si>
  <si>
    <t>201806081037</t>
  </si>
  <si>
    <t>王照来</t>
  </si>
  <si>
    <t>册亨县互联网信息管理服务中心</t>
  </si>
  <si>
    <t>1998.12</t>
  </si>
  <si>
    <t>新闻学</t>
  </si>
  <si>
    <t>73.54</t>
  </si>
  <si>
    <t>201806081038</t>
  </si>
  <si>
    <t>梁涵</t>
  </si>
  <si>
    <t>69.48</t>
  </si>
  <si>
    <t>201806081039</t>
  </si>
  <si>
    <t>韦启蚕</t>
  </si>
  <si>
    <t>69.32</t>
  </si>
  <si>
    <t>201806081069</t>
  </si>
  <si>
    <t>邓明前</t>
  </si>
  <si>
    <t>册亨县科学技术服务中心</t>
  </si>
  <si>
    <t>1992.02</t>
  </si>
  <si>
    <t>农学</t>
  </si>
  <si>
    <t>74.66</t>
  </si>
  <si>
    <t>201806081007</t>
  </si>
  <si>
    <t>黄国富</t>
  </si>
  <si>
    <t>册亨县纳福街道移民工作站</t>
  </si>
  <si>
    <t>1993.12</t>
  </si>
  <si>
    <t>鲁东大学</t>
  </si>
  <si>
    <t>信息管理与信息系统</t>
  </si>
  <si>
    <t>83.48</t>
  </si>
  <si>
    <t>201806081009</t>
  </si>
  <si>
    <t>李明飘</t>
  </si>
  <si>
    <t>天津师范大学</t>
  </si>
  <si>
    <t>80.74</t>
  </si>
  <si>
    <t>201806081008</t>
  </si>
  <si>
    <t>杨亚军</t>
  </si>
  <si>
    <t>1990.09</t>
  </si>
  <si>
    <t>北京化工大学</t>
  </si>
  <si>
    <t>2014.07</t>
  </si>
  <si>
    <t>贵州黄平</t>
  </si>
  <si>
    <t>81.24</t>
  </si>
  <si>
    <t>201806081010</t>
  </si>
  <si>
    <t>王顺红</t>
  </si>
  <si>
    <t>册亨县坡妹镇扶贫工作站</t>
  </si>
  <si>
    <t>汉语言文学</t>
  </si>
  <si>
    <t>88.00</t>
  </si>
  <si>
    <t>201806081015</t>
  </si>
  <si>
    <t>王倩</t>
  </si>
  <si>
    <t xml:space="preserve">重庆理工大学
</t>
  </si>
  <si>
    <t xml:space="preserve">计算机科学与技术
</t>
  </si>
  <si>
    <t>77.32</t>
  </si>
  <si>
    <t>201806081013</t>
  </si>
  <si>
    <t>王春开</t>
  </si>
  <si>
    <t>电子信息工程</t>
  </si>
  <si>
    <t>贵州安顺</t>
  </si>
  <si>
    <t>79.18</t>
  </si>
  <si>
    <t>201806081012</t>
  </si>
  <si>
    <t>符阳</t>
  </si>
  <si>
    <t>79.68</t>
  </si>
  <si>
    <t>201806081011</t>
  </si>
  <si>
    <t>陆元街</t>
  </si>
  <si>
    <t>海南大学</t>
  </si>
  <si>
    <t>81.10</t>
  </si>
  <si>
    <t>201806081014</t>
  </si>
  <si>
    <t>范瑶</t>
  </si>
  <si>
    <t>1995.09</t>
  </si>
  <si>
    <t>广东石油化工学院</t>
  </si>
  <si>
    <t>77.38</t>
  </si>
  <si>
    <t>201806081016</t>
  </si>
  <si>
    <t>王昌辉</t>
  </si>
  <si>
    <t>册亨县人工影响天气办公室</t>
  </si>
  <si>
    <t>1989.10</t>
  </si>
  <si>
    <t>大连民族学院</t>
  </si>
  <si>
    <t>通信工程</t>
  </si>
  <si>
    <t>2013.06</t>
  </si>
  <si>
    <t>86.22</t>
  </si>
  <si>
    <t>201806081017</t>
  </si>
  <si>
    <t>唐鹏</t>
  </si>
  <si>
    <t>农业资源与环境</t>
  </si>
  <si>
    <t>81.78</t>
  </si>
  <si>
    <t>201806081018</t>
  </si>
  <si>
    <t>张方妹</t>
  </si>
  <si>
    <t>遵义师范学院</t>
  </si>
  <si>
    <t>计算机科学与技术</t>
  </si>
  <si>
    <t>78.54</t>
  </si>
  <si>
    <t>201806081049</t>
  </si>
  <si>
    <t>王俊桦</t>
  </si>
  <si>
    <t>册亨县人民政府办公室信息中心</t>
  </si>
  <si>
    <t>1987.09</t>
  </si>
  <si>
    <t>云南大学</t>
  </si>
  <si>
    <t>2011.07</t>
  </si>
  <si>
    <t>云南富源</t>
  </si>
  <si>
    <t>201806081050</t>
  </si>
  <si>
    <t>陈进云</t>
  </si>
  <si>
    <t xml:space="preserve">兴义民族师范学院
</t>
  </si>
  <si>
    <t>81.72</t>
  </si>
  <si>
    <t>201806081046</t>
  </si>
  <si>
    <t>赵媛琳</t>
  </si>
  <si>
    <t>贵州师范大学求是学院</t>
  </si>
  <si>
    <t>87.08</t>
  </si>
  <si>
    <t>201806081048</t>
  </si>
  <si>
    <t>李昌青</t>
  </si>
  <si>
    <t>昆明学院</t>
  </si>
  <si>
    <t>81.82</t>
  </si>
  <si>
    <t>201806081051</t>
  </si>
  <si>
    <t>徐成婧</t>
  </si>
  <si>
    <t>81.58</t>
  </si>
  <si>
    <t>201806081047</t>
  </si>
  <si>
    <t>王家艳</t>
  </si>
  <si>
    <t>83.40</t>
  </si>
  <si>
    <t>201806081042</t>
  </si>
  <si>
    <t>梁凤</t>
  </si>
  <si>
    <t>册亨县丫他镇扶贫工作站</t>
  </si>
  <si>
    <t>1991.02</t>
  </si>
  <si>
    <t>西南民族大学</t>
  </si>
  <si>
    <t>文化产业管理</t>
  </si>
  <si>
    <t>2015.06</t>
  </si>
  <si>
    <t>82.18</t>
  </si>
  <si>
    <t>201806081040</t>
  </si>
  <si>
    <t>苏传晋</t>
  </si>
  <si>
    <t>1993.03</t>
  </si>
  <si>
    <t>齐鲁工业大学</t>
  </si>
  <si>
    <t>85.26</t>
  </si>
  <si>
    <t>201806081041</t>
  </si>
  <si>
    <t>李纯</t>
  </si>
  <si>
    <t>昆明理工大学津桥学院</t>
  </si>
  <si>
    <t>2016.06</t>
  </si>
  <si>
    <t>82.74</t>
  </si>
  <si>
    <t>201806081019</t>
  </si>
  <si>
    <t>肖兵</t>
  </si>
  <si>
    <t>册亨县丫他镇计划生育协会</t>
  </si>
  <si>
    <t>1987.10</t>
  </si>
  <si>
    <t>贵州大学科技学院</t>
  </si>
  <si>
    <t>贵州仁怀</t>
  </si>
  <si>
    <t>88.54</t>
  </si>
  <si>
    <t>201806081020</t>
  </si>
  <si>
    <t>吴方</t>
  </si>
  <si>
    <t>文山学院</t>
  </si>
  <si>
    <t xml:space="preserve">云南富源 </t>
  </si>
  <si>
    <t>201806081021</t>
  </si>
  <si>
    <t>孙群</t>
  </si>
  <si>
    <t>1995.04</t>
  </si>
  <si>
    <t>贵州正安</t>
  </si>
  <si>
    <t>79.96</t>
  </si>
  <si>
    <t>201806081022</t>
  </si>
  <si>
    <t>何代槟</t>
  </si>
  <si>
    <t>册亨县秧坝镇扶贫工作站</t>
  </si>
  <si>
    <t>1993.10</t>
  </si>
  <si>
    <t>重庆邮电大学移通学院</t>
  </si>
  <si>
    <t>工商管理</t>
  </si>
  <si>
    <t>201806081024</t>
  </si>
  <si>
    <t>黄继标</t>
  </si>
  <si>
    <t>1995.01</t>
  </si>
  <si>
    <t>北方民族大学</t>
  </si>
  <si>
    <t>82.14</t>
  </si>
  <si>
    <t>201806081023</t>
  </si>
  <si>
    <t>崔荣霞</t>
  </si>
  <si>
    <t>1993.02</t>
  </si>
  <si>
    <t>西安外事学院</t>
  </si>
  <si>
    <t>84.86</t>
  </si>
  <si>
    <t>201806081025</t>
  </si>
  <si>
    <t>黄吉设</t>
  </si>
  <si>
    <t>1992.01</t>
  </si>
  <si>
    <t>凯里学院</t>
  </si>
  <si>
    <t>80.20</t>
  </si>
  <si>
    <t>201806081027</t>
  </si>
  <si>
    <t>肖杰</t>
  </si>
  <si>
    <t>1991.05</t>
  </si>
  <si>
    <t>201806081026</t>
  </si>
  <si>
    <t>韦吉飞</t>
  </si>
  <si>
    <t>76.04</t>
  </si>
  <si>
    <t>201806081029</t>
  </si>
  <si>
    <t>侬胜友</t>
  </si>
  <si>
    <t>册亨县秧坝镇农业服务中心</t>
  </si>
  <si>
    <t>动物医学</t>
  </si>
  <si>
    <t>201806081028</t>
  </si>
  <si>
    <t>黄宇星</t>
  </si>
  <si>
    <t>佛山科学技术学院</t>
  </si>
  <si>
    <t>77.26</t>
  </si>
  <si>
    <t>201806081030</t>
  </si>
  <si>
    <t>黄训</t>
  </si>
  <si>
    <t>沈阳农业大学</t>
  </si>
  <si>
    <t>66.04</t>
  </si>
  <si>
    <t>201806081086</t>
  </si>
  <si>
    <t>杨卫</t>
  </si>
  <si>
    <t>册亨县者楼街道移民工作站</t>
  </si>
  <si>
    <t>建筑学</t>
  </si>
  <si>
    <t>81.62</t>
  </si>
  <si>
    <t>201806081088</t>
  </si>
  <si>
    <t>王正洪</t>
  </si>
  <si>
    <t>73.58</t>
  </si>
  <si>
    <t>201806081087</t>
  </si>
  <si>
    <t>王顺林</t>
  </si>
  <si>
    <t>78.28</t>
  </si>
  <si>
    <t>201806081089</t>
  </si>
  <si>
    <t>廖金凤</t>
  </si>
  <si>
    <t xml:space="preserve">  湖南工业大学</t>
  </si>
  <si>
    <t>73.30</t>
  </si>
  <si>
    <t>201806081091</t>
  </si>
  <si>
    <t>刘兴</t>
  </si>
  <si>
    <t>土木工程（建筑工程方向）</t>
  </si>
  <si>
    <t>71.78</t>
  </si>
  <si>
    <t>201806081093</t>
  </si>
  <si>
    <t>曾跃雯</t>
  </si>
  <si>
    <t>67.90</t>
  </si>
  <si>
    <t>201806081092</t>
  </si>
  <si>
    <t>柏智中</t>
  </si>
  <si>
    <t>1994.06</t>
  </si>
  <si>
    <t>青岛黄海学院</t>
  </si>
  <si>
    <t>69.88</t>
  </si>
  <si>
    <t>201806081085</t>
  </si>
  <si>
    <t>覃远航</t>
  </si>
  <si>
    <t>山东科技大学</t>
  </si>
  <si>
    <t>81.92</t>
  </si>
  <si>
    <t>201806081090</t>
  </si>
  <si>
    <t>戴申良</t>
  </si>
  <si>
    <t>1990.1</t>
  </si>
  <si>
    <t>华东交通大学理工学院</t>
  </si>
  <si>
    <t>73.24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</si>
</sst>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sz val="10"/>
      <color indexed="8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6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6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2" borderId="9" applyNumberFormat="0" applyFont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5" fillId="0" borderId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17" fillId="17" borderId="6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" fillId="0" borderId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0" borderId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5" fillId="0" borderId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1" fillId="0" borderId="0" applyProtection="0"/>
    <xf numFmtId="0" fontId="1" fillId="0" borderId="0" applyProtection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 wrapText="1"/>
    </xf>
  </cellXfs>
  <cellStyles count="6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常规_Sheet1_11" xfId="21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常规_Sheet1_90" xfId="32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常规_Sheet1_135" xfId="40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常规_Sheet1_61" xfId="45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_Sheet1_132" xfId="53"/>
    <cellStyle name="常规_Sheet1_87" xfId="54"/>
    <cellStyle name="常规_Sheet1_1_Sheet1" xfId="55"/>
    <cellStyle name="常规_Sheet1_2" xfId="56"/>
    <cellStyle name="常规_Sheet1_104" xfId="57"/>
    <cellStyle name="常规_Sheet1_117" xfId="58"/>
    <cellStyle name="常规_Sheet1_106" xfId="5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8"/>
  <sheetViews>
    <sheetView tabSelected="1" workbookViewId="0">
      <selection activeCell="T7" sqref="T7"/>
    </sheetView>
  </sheetViews>
  <sheetFormatPr defaultColWidth="9" defaultRowHeight="13.5" customHeight="1"/>
  <cols>
    <col min="1" max="1" width="4.75" style="1" customWidth="1"/>
    <col min="2" max="2" width="9" style="1"/>
    <col min="3" max="3" width="8" style="1" customWidth="1"/>
    <col min="4" max="4" width="5.75" style="1" customWidth="1"/>
    <col min="5" max="5" width="13.75" style="1" customWidth="1"/>
    <col min="6" max="6" width="9" style="1"/>
    <col min="7" max="7" width="14" style="1" customWidth="1"/>
    <col min="8" max="8" width="10.5" style="1" customWidth="1"/>
    <col min="9" max="9" width="9" style="1"/>
    <col min="10" max="10" width="4.125" style="1" customWidth="1"/>
    <col min="11" max="11" width="5.125" style="1" customWidth="1"/>
    <col min="12" max="12" width="6.375" style="1" customWidth="1"/>
    <col min="13" max="13" width="9.25" style="2" customWidth="1"/>
    <col min="14" max="14" width="6.75" style="2" customWidth="1"/>
    <col min="15" max="16" width="5.625" style="1" customWidth="1"/>
    <col min="17" max="17" width="5.875" style="1" customWidth="1"/>
    <col min="18" max="16384" width="9" style="1"/>
  </cols>
  <sheetData>
    <row r="1" customHeight="1" spans="1:2">
      <c r="A1" s="3" t="s">
        <v>0</v>
      </c>
      <c r="B1" s="3"/>
    </row>
    <row r="2" s="1" customFormat="1" ht="39" customHeight="1" spans="1:17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7"/>
      <c r="N2" s="7"/>
      <c r="O2" s="4"/>
      <c r="P2" s="4"/>
      <c r="Q2" s="4"/>
    </row>
    <row r="3" s="1" customFormat="1" ht="40.5" spans="1:1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</row>
    <row r="4" s="1" customFormat="1" ht="38" customHeight="1" spans="1:17">
      <c r="A4" s="6">
        <v>1</v>
      </c>
      <c r="B4" s="6" t="s">
        <v>19</v>
      </c>
      <c r="C4" s="9" t="s">
        <v>20</v>
      </c>
      <c r="D4" s="9" t="s">
        <v>21</v>
      </c>
      <c r="E4" s="9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27</v>
      </c>
      <c r="K4" s="6" t="s">
        <v>28</v>
      </c>
      <c r="L4" s="9" t="s">
        <v>29</v>
      </c>
      <c r="M4" s="8">
        <v>82.2</v>
      </c>
      <c r="N4" s="8">
        <f t="shared" ref="N4:N13" si="0">L4*0.6+M4*0.4</f>
        <v>78.576</v>
      </c>
      <c r="O4" s="6">
        <v>1</v>
      </c>
      <c r="P4" s="6" t="s">
        <v>30</v>
      </c>
      <c r="Q4" s="6"/>
    </row>
    <row r="5" s="1" customFormat="1" ht="38" customHeight="1" spans="1:17">
      <c r="A5" s="6">
        <v>2</v>
      </c>
      <c r="B5" s="6" t="s">
        <v>31</v>
      </c>
      <c r="C5" s="9" t="s">
        <v>32</v>
      </c>
      <c r="D5" s="9" t="s">
        <v>33</v>
      </c>
      <c r="E5" s="9" t="s">
        <v>22</v>
      </c>
      <c r="F5" s="6" t="s">
        <v>34</v>
      </c>
      <c r="G5" s="6" t="s">
        <v>35</v>
      </c>
      <c r="H5" s="6" t="s">
        <v>36</v>
      </c>
      <c r="I5" s="6" t="s">
        <v>37</v>
      </c>
      <c r="J5" s="6" t="s">
        <v>27</v>
      </c>
      <c r="K5" s="6" t="s">
        <v>38</v>
      </c>
      <c r="L5" s="9" t="s">
        <v>39</v>
      </c>
      <c r="M5" s="8">
        <v>80.2</v>
      </c>
      <c r="N5" s="8">
        <f t="shared" si="0"/>
        <v>71.944</v>
      </c>
      <c r="O5" s="6">
        <v>2</v>
      </c>
      <c r="P5" s="6"/>
      <c r="Q5" s="6"/>
    </row>
    <row r="6" s="1" customFormat="1" ht="38" customHeight="1" spans="1:17">
      <c r="A6" s="6">
        <v>3</v>
      </c>
      <c r="B6" s="6" t="s">
        <v>40</v>
      </c>
      <c r="C6" s="9" t="s">
        <v>41</v>
      </c>
      <c r="D6" s="9" t="s">
        <v>21</v>
      </c>
      <c r="E6" s="9" t="s">
        <v>22</v>
      </c>
      <c r="F6" s="6">
        <v>1989.08</v>
      </c>
      <c r="G6" s="6" t="s">
        <v>35</v>
      </c>
      <c r="H6" s="6" t="s">
        <v>36</v>
      </c>
      <c r="I6" s="6" t="s">
        <v>42</v>
      </c>
      <c r="J6" s="6" t="s">
        <v>27</v>
      </c>
      <c r="K6" s="6" t="s">
        <v>43</v>
      </c>
      <c r="L6" s="9" t="s">
        <v>44</v>
      </c>
      <c r="M6" s="8">
        <v>72.4</v>
      </c>
      <c r="N6" s="8">
        <f t="shared" si="0"/>
        <v>69.676</v>
      </c>
      <c r="O6" s="6">
        <v>3</v>
      </c>
      <c r="P6" s="6"/>
      <c r="Q6" s="6"/>
    </row>
    <row r="7" s="1" customFormat="1" ht="38" customHeight="1" spans="1:17">
      <c r="A7" s="6">
        <v>4</v>
      </c>
      <c r="B7" s="6" t="s">
        <v>45</v>
      </c>
      <c r="C7" s="9" t="s">
        <v>46</v>
      </c>
      <c r="D7" s="9" t="s">
        <v>33</v>
      </c>
      <c r="E7" s="9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27</v>
      </c>
      <c r="K7" s="6" t="s">
        <v>43</v>
      </c>
      <c r="L7" s="9" t="s">
        <v>52</v>
      </c>
      <c r="M7" s="8">
        <v>81.9</v>
      </c>
      <c r="N7" s="8">
        <f t="shared" si="0"/>
        <v>80.916</v>
      </c>
      <c r="O7" s="6">
        <v>1</v>
      </c>
      <c r="P7" s="6" t="s">
        <v>30</v>
      </c>
      <c r="Q7" s="6"/>
    </row>
    <row r="8" s="1" customFormat="1" ht="38" customHeight="1" spans="1:17">
      <c r="A8" s="6">
        <v>5</v>
      </c>
      <c r="B8" s="6" t="s">
        <v>53</v>
      </c>
      <c r="C8" s="9" t="s">
        <v>54</v>
      </c>
      <c r="D8" s="9" t="s">
        <v>33</v>
      </c>
      <c r="E8" s="9" t="s">
        <v>47</v>
      </c>
      <c r="F8" s="6" t="s">
        <v>55</v>
      </c>
      <c r="G8" s="6" t="s">
        <v>24</v>
      </c>
      <c r="H8" s="6" t="s">
        <v>56</v>
      </c>
      <c r="I8" s="6" t="s">
        <v>26</v>
      </c>
      <c r="J8" s="6" t="s">
        <v>27</v>
      </c>
      <c r="K8" s="6" t="s">
        <v>57</v>
      </c>
      <c r="L8" s="9" t="s">
        <v>58</v>
      </c>
      <c r="M8" s="8">
        <v>74.8</v>
      </c>
      <c r="N8" s="8">
        <f t="shared" si="0"/>
        <v>77.596</v>
      </c>
      <c r="O8" s="6">
        <v>2</v>
      </c>
      <c r="P8" s="6"/>
      <c r="Q8" s="6"/>
    </row>
    <row r="9" s="1" customFormat="1" ht="38" customHeight="1" spans="1:17">
      <c r="A9" s="6">
        <v>6</v>
      </c>
      <c r="B9" s="6" t="s">
        <v>59</v>
      </c>
      <c r="C9" s="9" t="s">
        <v>60</v>
      </c>
      <c r="D9" s="9" t="s">
        <v>21</v>
      </c>
      <c r="E9" s="9" t="s">
        <v>47</v>
      </c>
      <c r="F9" s="6" t="s">
        <v>61</v>
      </c>
      <c r="G9" s="6" t="s">
        <v>62</v>
      </c>
      <c r="H9" s="6" t="s">
        <v>63</v>
      </c>
      <c r="I9" s="6" t="s">
        <v>26</v>
      </c>
      <c r="J9" s="6" t="s">
        <v>27</v>
      </c>
      <c r="K9" s="6" t="s">
        <v>43</v>
      </c>
      <c r="L9" s="9" t="s">
        <v>64</v>
      </c>
      <c r="M9" s="8">
        <v>80</v>
      </c>
      <c r="N9" s="8">
        <f t="shared" si="0"/>
        <v>74.216</v>
      </c>
      <c r="O9" s="6">
        <v>3</v>
      </c>
      <c r="P9" s="6"/>
      <c r="Q9" s="6"/>
    </row>
    <row r="10" s="1" customFormat="1" ht="38" customHeight="1" spans="1:17">
      <c r="A10" s="6">
        <v>7</v>
      </c>
      <c r="B10" s="6" t="s">
        <v>65</v>
      </c>
      <c r="C10" s="9" t="s">
        <v>66</v>
      </c>
      <c r="D10" s="9" t="s">
        <v>21</v>
      </c>
      <c r="E10" s="9" t="s">
        <v>67</v>
      </c>
      <c r="F10" s="6" t="s">
        <v>68</v>
      </c>
      <c r="G10" s="6" t="s">
        <v>69</v>
      </c>
      <c r="H10" s="6" t="s">
        <v>70</v>
      </c>
      <c r="I10" s="6" t="s">
        <v>26</v>
      </c>
      <c r="J10" s="6" t="s">
        <v>27</v>
      </c>
      <c r="K10" s="6" t="s">
        <v>43</v>
      </c>
      <c r="L10" s="9" t="s">
        <v>71</v>
      </c>
      <c r="M10" s="8">
        <v>81.32</v>
      </c>
      <c r="N10" s="8">
        <f t="shared" si="0"/>
        <v>80</v>
      </c>
      <c r="O10" s="6">
        <v>1</v>
      </c>
      <c r="P10" s="6" t="s">
        <v>30</v>
      </c>
      <c r="Q10" s="6"/>
    </row>
    <row r="11" s="1" customFormat="1" ht="38" customHeight="1" spans="1:17">
      <c r="A11" s="6">
        <v>8</v>
      </c>
      <c r="B11" s="6" t="s">
        <v>72</v>
      </c>
      <c r="C11" s="9" t="s">
        <v>73</v>
      </c>
      <c r="D11" s="9" t="s">
        <v>33</v>
      </c>
      <c r="E11" s="9" t="s">
        <v>67</v>
      </c>
      <c r="F11" s="6" t="s">
        <v>74</v>
      </c>
      <c r="G11" s="6" t="s">
        <v>75</v>
      </c>
      <c r="H11" s="6" t="s">
        <v>76</v>
      </c>
      <c r="I11" s="6" t="s">
        <v>77</v>
      </c>
      <c r="J11" s="6" t="s">
        <v>27</v>
      </c>
      <c r="K11" s="6" t="s">
        <v>78</v>
      </c>
      <c r="L11" s="9" t="s">
        <v>79</v>
      </c>
      <c r="M11" s="8">
        <v>77.42</v>
      </c>
      <c r="N11" s="8">
        <f t="shared" si="0"/>
        <v>76.688</v>
      </c>
      <c r="O11" s="6">
        <v>2</v>
      </c>
      <c r="P11" s="6" t="s">
        <v>30</v>
      </c>
      <c r="Q11" s="6"/>
    </row>
    <row r="12" s="1" customFormat="1" ht="38" customHeight="1" spans="1:17">
      <c r="A12" s="6">
        <v>9</v>
      </c>
      <c r="B12" s="6" t="s">
        <v>80</v>
      </c>
      <c r="C12" s="9" t="s">
        <v>81</v>
      </c>
      <c r="D12" s="9" t="s">
        <v>33</v>
      </c>
      <c r="E12" s="9" t="s">
        <v>67</v>
      </c>
      <c r="F12" s="6">
        <v>1991.12</v>
      </c>
      <c r="G12" s="6" t="s">
        <v>82</v>
      </c>
      <c r="H12" s="6" t="s">
        <v>56</v>
      </c>
      <c r="I12" s="6">
        <v>2017.07</v>
      </c>
      <c r="J12" s="6" t="s">
        <v>27</v>
      </c>
      <c r="K12" s="6" t="s">
        <v>38</v>
      </c>
      <c r="L12" s="9" t="s">
        <v>83</v>
      </c>
      <c r="M12" s="8">
        <v>69.22</v>
      </c>
      <c r="N12" s="8">
        <f t="shared" si="0"/>
        <v>67.024</v>
      </c>
      <c r="O12" s="6">
        <v>3</v>
      </c>
      <c r="P12" s="6"/>
      <c r="Q12" s="6"/>
    </row>
    <row r="13" s="1" customFormat="1" ht="38" customHeight="1" spans="1:17">
      <c r="A13" s="6">
        <v>10</v>
      </c>
      <c r="B13" s="6" t="s">
        <v>84</v>
      </c>
      <c r="C13" s="9" t="s">
        <v>85</v>
      </c>
      <c r="D13" s="9" t="s">
        <v>33</v>
      </c>
      <c r="E13" s="9" t="s">
        <v>67</v>
      </c>
      <c r="F13" s="6" t="s">
        <v>86</v>
      </c>
      <c r="G13" s="6" t="s">
        <v>87</v>
      </c>
      <c r="H13" s="6" t="s">
        <v>56</v>
      </c>
      <c r="I13" s="6" t="s">
        <v>88</v>
      </c>
      <c r="J13" s="6" t="s">
        <v>27</v>
      </c>
      <c r="K13" s="6" t="s">
        <v>38</v>
      </c>
      <c r="L13" s="9" t="s">
        <v>89</v>
      </c>
      <c r="M13" s="8">
        <v>64.6</v>
      </c>
      <c r="N13" s="8">
        <f t="shared" si="0"/>
        <v>66.652</v>
      </c>
      <c r="O13" s="6">
        <v>4</v>
      </c>
      <c r="P13" s="6"/>
      <c r="Q13" s="6"/>
    </row>
    <row r="14" s="1" customFormat="1" ht="38" customHeight="1" spans="1:17">
      <c r="A14" s="6">
        <v>11</v>
      </c>
      <c r="B14" s="6" t="s">
        <v>90</v>
      </c>
      <c r="C14" s="9" t="s">
        <v>91</v>
      </c>
      <c r="D14" s="9" t="s">
        <v>33</v>
      </c>
      <c r="E14" s="9" t="s">
        <v>67</v>
      </c>
      <c r="F14" s="6" t="s">
        <v>92</v>
      </c>
      <c r="G14" s="6" t="s">
        <v>93</v>
      </c>
      <c r="H14" s="6" t="s">
        <v>56</v>
      </c>
      <c r="I14" s="6" t="s">
        <v>51</v>
      </c>
      <c r="J14" s="6" t="s">
        <v>27</v>
      </c>
      <c r="K14" s="6" t="s">
        <v>38</v>
      </c>
      <c r="L14" s="9" t="s">
        <v>94</v>
      </c>
      <c r="M14" s="8" t="s">
        <v>95</v>
      </c>
      <c r="N14" s="8">
        <v>39.564</v>
      </c>
      <c r="O14" s="6">
        <v>5</v>
      </c>
      <c r="P14" s="6"/>
      <c r="Q14" s="6"/>
    </row>
    <row r="15" s="1" customFormat="1" ht="38" customHeight="1" spans="1:17">
      <c r="A15" s="6">
        <v>12</v>
      </c>
      <c r="B15" s="6" t="s">
        <v>96</v>
      </c>
      <c r="C15" s="9" t="s">
        <v>97</v>
      </c>
      <c r="D15" s="9" t="s">
        <v>33</v>
      </c>
      <c r="E15" s="9" t="s">
        <v>67</v>
      </c>
      <c r="F15" s="6" t="s">
        <v>92</v>
      </c>
      <c r="G15" s="6" t="s">
        <v>24</v>
      </c>
      <c r="H15" s="6" t="s">
        <v>56</v>
      </c>
      <c r="I15" s="6" t="s">
        <v>51</v>
      </c>
      <c r="J15" s="6" t="s">
        <v>27</v>
      </c>
      <c r="K15" s="6" t="s">
        <v>98</v>
      </c>
      <c r="L15" s="9" t="s">
        <v>99</v>
      </c>
      <c r="M15" s="8" t="s">
        <v>95</v>
      </c>
      <c r="N15" s="8">
        <v>39.42</v>
      </c>
      <c r="O15" s="6">
        <v>6</v>
      </c>
      <c r="P15" s="6"/>
      <c r="Q15" s="6"/>
    </row>
    <row r="16" s="1" customFormat="1" ht="38" customHeight="1" spans="1:17">
      <c r="A16" s="6">
        <v>13</v>
      </c>
      <c r="B16" s="6" t="s">
        <v>100</v>
      </c>
      <c r="C16" s="9" t="s">
        <v>101</v>
      </c>
      <c r="D16" s="9" t="s">
        <v>21</v>
      </c>
      <c r="E16" s="9" t="s">
        <v>102</v>
      </c>
      <c r="F16" s="6" t="s">
        <v>103</v>
      </c>
      <c r="G16" s="6" t="s">
        <v>104</v>
      </c>
      <c r="H16" s="6" t="s">
        <v>105</v>
      </c>
      <c r="I16" s="6" t="s">
        <v>37</v>
      </c>
      <c r="J16" s="6" t="s">
        <v>27</v>
      </c>
      <c r="K16" s="6" t="s">
        <v>57</v>
      </c>
      <c r="L16" s="9" t="s">
        <v>106</v>
      </c>
      <c r="M16" s="8">
        <v>88</v>
      </c>
      <c r="N16" s="8">
        <f t="shared" ref="N16:N26" si="1">L16*0.6+M16*0.4</f>
        <v>84.088</v>
      </c>
      <c r="O16" s="6">
        <v>1</v>
      </c>
      <c r="P16" s="6" t="s">
        <v>30</v>
      </c>
      <c r="Q16" s="6"/>
    </row>
    <row r="17" s="1" customFormat="1" ht="38" customHeight="1" spans="1:17">
      <c r="A17" s="6">
        <v>14</v>
      </c>
      <c r="B17" s="6" t="s">
        <v>107</v>
      </c>
      <c r="C17" s="9" t="s">
        <v>108</v>
      </c>
      <c r="D17" s="9" t="s">
        <v>33</v>
      </c>
      <c r="E17" s="9" t="s">
        <v>102</v>
      </c>
      <c r="F17" s="6" t="s">
        <v>109</v>
      </c>
      <c r="G17" s="6" t="s">
        <v>110</v>
      </c>
      <c r="H17" s="6" t="s">
        <v>111</v>
      </c>
      <c r="I17" s="6" t="s">
        <v>37</v>
      </c>
      <c r="J17" s="6" t="s">
        <v>27</v>
      </c>
      <c r="K17" s="6" t="s">
        <v>38</v>
      </c>
      <c r="L17" s="9" t="s">
        <v>112</v>
      </c>
      <c r="M17" s="8">
        <v>80.6</v>
      </c>
      <c r="N17" s="8">
        <f t="shared" si="1"/>
        <v>82.544</v>
      </c>
      <c r="O17" s="6">
        <v>2</v>
      </c>
      <c r="P17" s="6" t="s">
        <v>30</v>
      </c>
      <c r="Q17" s="6"/>
    </row>
    <row r="18" s="1" customFormat="1" ht="38" customHeight="1" spans="1:17">
      <c r="A18" s="6">
        <v>15</v>
      </c>
      <c r="B18" s="6" t="s">
        <v>113</v>
      </c>
      <c r="C18" s="9" t="s">
        <v>114</v>
      </c>
      <c r="D18" s="9" t="s">
        <v>21</v>
      </c>
      <c r="E18" s="9" t="s">
        <v>102</v>
      </c>
      <c r="F18" s="6" t="s">
        <v>115</v>
      </c>
      <c r="G18" s="6" t="s">
        <v>116</v>
      </c>
      <c r="H18" s="6" t="s">
        <v>105</v>
      </c>
      <c r="I18" s="6">
        <v>2015.06</v>
      </c>
      <c r="J18" s="6" t="s">
        <v>27</v>
      </c>
      <c r="K18" s="6" t="s">
        <v>117</v>
      </c>
      <c r="L18" s="9" t="s">
        <v>118</v>
      </c>
      <c r="M18" s="8">
        <v>81.9</v>
      </c>
      <c r="N18" s="8">
        <f t="shared" si="1"/>
        <v>80.94</v>
      </c>
      <c r="O18" s="6">
        <v>3</v>
      </c>
      <c r="P18" s="6" t="s">
        <v>30</v>
      </c>
      <c r="Q18" s="6"/>
    </row>
    <row r="19" s="1" customFormat="1" ht="38" customHeight="1" spans="1:17">
      <c r="A19" s="6">
        <v>16</v>
      </c>
      <c r="B19" s="6" t="s">
        <v>119</v>
      </c>
      <c r="C19" s="9" t="s">
        <v>120</v>
      </c>
      <c r="D19" s="9" t="s">
        <v>21</v>
      </c>
      <c r="E19" s="9" t="s">
        <v>102</v>
      </c>
      <c r="F19" s="6" t="s">
        <v>121</v>
      </c>
      <c r="G19" s="6" t="s">
        <v>122</v>
      </c>
      <c r="H19" s="6" t="s">
        <v>123</v>
      </c>
      <c r="I19" s="6" t="s">
        <v>37</v>
      </c>
      <c r="J19" s="6" t="s">
        <v>27</v>
      </c>
      <c r="K19" s="6" t="s">
        <v>28</v>
      </c>
      <c r="L19" s="9" t="s">
        <v>124</v>
      </c>
      <c r="M19" s="8">
        <v>87.3</v>
      </c>
      <c r="N19" s="8">
        <f t="shared" si="1"/>
        <v>80.184</v>
      </c>
      <c r="O19" s="6">
        <v>4</v>
      </c>
      <c r="P19" s="6" t="s">
        <v>30</v>
      </c>
      <c r="Q19" s="6"/>
    </row>
    <row r="20" s="1" customFormat="1" ht="38" customHeight="1" spans="1:17">
      <c r="A20" s="6">
        <v>17</v>
      </c>
      <c r="B20" s="6" t="s">
        <v>125</v>
      </c>
      <c r="C20" s="9" t="s">
        <v>126</v>
      </c>
      <c r="D20" s="9" t="s">
        <v>33</v>
      </c>
      <c r="E20" s="9" t="s">
        <v>102</v>
      </c>
      <c r="F20" s="6">
        <v>1994.04</v>
      </c>
      <c r="G20" s="6" t="s">
        <v>122</v>
      </c>
      <c r="H20" s="6" t="s">
        <v>127</v>
      </c>
      <c r="I20" s="6">
        <v>2015.07</v>
      </c>
      <c r="J20" s="6" t="s">
        <v>27</v>
      </c>
      <c r="K20" s="6" t="s">
        <v>43</v>
      </c>
      <c r="L20" s="9" t="s">
        <v>128</v>
      </c>
      <c r="M20" s="8">
        <v>78.4</v>
      </c>
      <c r="N20" s="8">
        <f t="shared" si="1"/>
        <v>79.36</v>
      </c>
      <c r="O20" s="6">
        <v>5</v>
      </c>
      <c r="P20" s="6"/>
      <c r="Q20" s="6"/>
    </row>
    <row r="21" s="1" customFormat="1" ht="38" customHeight="1" spans="1:17">
      <c r="A21" s="6">
        <v>18</v>
      </c>
      <c r="B21" s="6" t="s">
        <v>129</v>
      </c>
      <c r="C21" s="9" t="s">
        <v>130</v>
      </c>
      <c r="D21" s="9" t="s">
        <v>33</v>
      </c>
      <c r="E21" s="9" t="s">
        <v>102</v>
      </c>
      <c r="F21" s="6" t="s">
        <v>131</v>
      </c>
      <c r="G21" s="6" t="s">
        <v>132</v>
      </c>
      <c r="H21" s="6" t="s">
        <v>111</v>
      </c>
      <c r="I21" s="6" t="s">
        <v>88</v>
      </c>
      <c r="J21" s="6" t="s">
        <v>27</v>
      </c>
      <c r="K21" s="6" t="s">
        <v>43</v>
      </c>
      <c r="L21" s="9" t="s">
        <v>133</v>
      </c>
      <c r="M21" s="8">
        <v>82.96</v>
      </c>
      <c r="N21" s="8">
        <f t="shared" si="1"/>
        <v>79.096</v>
      </c>
      <c r="O21" s="6">
        <v>6</v>
      </c>
      <c r="P21" s="6"/>
      <c r="Q21" s="6"/>
    </row>
    <row r="22" s="1" customFormat="1" ht="38" customHeight="1" spans="1:17">
      <c r="A22" s="6">
        <v>19</v>
      </c>
      <c r="B22" s="6" t="s">
        <v>134</v>
      </c>
      <c r="C22" s="9" t="s">
        <v>135</v>
      </c>
      <c r="D22" s="9" t="s">
        <v>21</v>
      </c>
      <c r="E22" s="9" t="s">
        <v>102</v>
      </c>
      <c r="F22" s="6" t="s">
        <v>92</v>
      </c>
      <c r="G22" s="6" t="s">
        <v>136</v>
      </c>
      <c r="H22" s="6" t="s">
        <v>123</v>
      </c>
      <c r="I22" s="6" t="s">
        <v>26</v>
      </c>
      <c r="J22" s="6" t="s">
        <v>27</v>
      </c>
      <c r="K22" s="6" t="s">
        <v>43</v>
      </c>
      <c r="L22" s="9" t="s">
        <v>137</v>
      </c>
      <c r="M22" s="8">
        <v>83.6</v>
      </c>
      <c r="N22" s="8">
        <f t="shared" si="1"/>
        <v>78.512</v>
      </c>
      <c r="O22" s="6">
        <v>7</v>
      </c>
      <c r="P22" s="6"/>
      <c r="Q22" s="6"/>
    </row>
    <row r="23" s="1" customFormat="1" ht="38" customHeight="1" spans="1:17">
      <c r="A23" s="6">
        <v>20</v>
      </c>
      <c r="B23" s="6" t="s">
        <v>138</v>
      </c>
      <c r="C23" s="9" t="s">
        <v>139</v>
      </c>
      <c r="D23" s="9" t="s">
        <v>21</v>
      </c>
      <c r="E23" s="9" t="s">
        <v>102</v>
      </c>
      <c r="F23" s="6" t="s">
        <v>115</v>
      </c>
      <c r="G23" s="6" t="s">
        <v>140</v>
      </c>
      <c r="H23" s="6" t="s">
        <v>111</v>
      </c>
      <c r="I23" s="6">
        <v>2016.07</v>
      </c>
      <c r="J23" s="6" t="s">
        <v>27</v>
      </c>
      <c r="K23" s="6" t="s">
        <v>141</v>
      </c>
      <c r="L23" s="9" t="s">
        <v>137</v>
      </c>
      <c r="M23" s="8">
        <v>80.7</v>
      </c>
      <c r="N23" s="8">
        <f t="shared" si="1"/>
        <v>77.352</v>
      </c>
      <c r="O23" s="6">
        <v>8</v>
      </c>
      <c r="P23" s="6"/>
      <c r="Q23" s="6"/>
    </row>
    <row r="24" s="1" customFormat="1" ht="38" customHeight="1" spans="1:17">
      <c r="A24" s="6">
        <v>21</v>
      </c>
      <c r="B24" s="6" t="s">
        <v>142</v>
      </c>
      <c r="C24" s="9" t="s">
        <v>143</v>
      </c>
      <c r="D24" s="9" t="s">
        <v>33</v>
      </c>
      <c r="E24" s="9" t="s">
        <v>102</v>
      </c>
      <c r="F24" s="6">
        <v>1989.12</v>
      </c>
      <c r="G24" s="6" t="s">
        <v>93</v>
      </c>
      <c r="H24" s="6" t="s">
        <v>111</v>
      </c>
      <c r="I24" s="6">
        <v>2016.07</v>
      </c>
      <c r="J24" s="6" t="s">
        <v>27</v>
      </c>
      <c r="K24" s="6" t="s">
        <v>28</v>
      </c>
      <c r="L24" s="9" t="s">
        <v>144</v>
      </c>
      <c r="M24" s="8">
        <v>79.5</v>
      </c>
      <c r="N24" s="8">
        <f t="shared" si="1"/>
        <v>77.28</v>
      </c>
      <c r="O24" s="6">
        <v>9</v>
      </c>
      <c r="P24" s="6"/>
      <c r="Q24" s="6"/>
    </row>
    <row r="25" s="1" customFormat="1" ht="38" customHeight="1" spans="1:17">
      <c r="A25" s="6">
        <v>22</v>
      </c>
      <c r="B25" s="6" t="s">
        <v>145</v>
      </c>
      <c r="C25" s="9" t="s">
        <v>146</v>
      </c>
      <c r="D25" s="9" t="s">
        <v>33</v>
      </c>
      <c r="E25" s="9" t="s">
        <v>102</v>
      </c>
      <c r="F25" s="6">
        <v>1992.01</v>
      </c>
      <c r="G25" s="6" t="s">
        <v>147</v>
      </c>
      <c r="H25" s="6" t="s">
        <v>127</v>
      </c>
      <c r="I25" s="6">
        <v>2017.07</v>
      </c>
      <c r="J25" s="6" t="s">
        <v>27</v>
      </c>
      <c r="K25" s="6" t="s">
        <v>98</v>
      </c>
      <c r="L25" s="9" t="s">
        <v>148</v>
      </c>
      <c r="M25" s="8">
        <v>76.56</v>
      </c>
      <c r="N25" s="8">
        <f t="shared" si="1"/>
        <v>77.16</v>
      </c>
      <c r="O25" s="6">
        <v>10</v>
      </c>
      <c r="P25" s="6"/>
      <c r="Q25" s="6"/>
    </row>
    <row r="26" s="1" customFormat="1" ht="38" customHeight="1" spans="1:17">
      <c r="A26" s="6">
        <v>23</v>
      </c>
      <c r="B26" s="6" t="s">
        <v>149</v>
      </c>
      <c r="C26" s="9" t="s">
        <v>150</v>
      </c>
      <c r="D26" s="9" t="s">
        <v>33</v>
      </c>
      <c r="E26" s="9" t="s">
        <v>102</v>
      </c>
      <c r="F26" s="6">
        <v>1992.09</v>
      </c>
      <c r="G26" s="6" t="s">
        <v>93</v>
      </c>
      <c r="H26" s="6" t="s">
        <v>111</v>
      </c>
      <c r="I26" s="6">
        <v>2016.07</v>
      </c>
      <c r="J26" s="6" t="s">
        <v>27</v>
      </c>
      <c r="K26" s="6" t="s">
        <v>98</v>
      </c>
      <c r="L26" s="9" t="s">
        <v>151</v>
      </c>
      <c r="M26" s="8">
        <v>76.6</v>
      </c>
      <c r="N26" s="8">
        <f t="shared" si="1"/>
        <v>76.324</v>
      </c>
      <c r="O26" s="6">
        <v>11</v>
      </c>
      <c r="P26" s="6"/>
      <c r="Q26" s="6"/>
    </row>
    <row r="27" s="1" customFormat="1" ht="38" customHeight="1" spans="1:17">
      <c r="A27" s="6">
        <v>24</v>
      </c>
      <c r="B27" s="6" t="s">
        <v>152</v>
      </c>
      <c r="C27" s="9" t="s">
        <v>153</v>
      </c>
      <c r="D27" s="9" t="s">
        <v>21</v>
      </c>
      <c r="E27" s="9" t="s">
        <v>102</v>
      </c>
      <c r="F27" s="6">
        <v>1994.03</v>
      </c>
      <c r="G27" s="6" t="s">
        <v>154</v>
      </c>
      <c r="H27" s="6" t="s">
        <v>127</v>
      </c>
      <c r="I27" s="6">
        <v>2017.06</v>
      </c>
      <c r="J27" s="6" t="s">
        <v>27</v>
      </c>
      <c r="K27" s="6" t="s">
        <v>28</v>
      </c>
      <c r="L27" s="9" t="s">
        <v>155</v>
      </c>
      <c r="M27" s="8" t="s">
        <v>95</v>
      </c>
      <c r="N27" s="8">
        <v>45.78</v>
      </c>
      <c r="O27" s="6">
        <v>12</v>
      </c>
      <c r="P27" s="6"/>
      <c r="Q27" s="6"/>
    </row>
    <row r="28" s="1" customFormat="1" ht="38" customHeight="1" spans="1:17">
      <c r="A28" s="6">
        <v>25</v>
      </c>
      <c r="B28" s="6" t="s">
        <v>156</v>
      </c>
      <c r="C28" s="9" t="s">
        <v>157</v>
      </c>
      <c r="D28" s="9" t="s">
        <v>21</v>
      </c>
      <c r="E28" s="9" t="s">
        <v>158</v>
      </c>
      <c r="F28" s="6">
        <v>1992.03</v>
      </c>
      <c r="G28" s="6" t="s">
        <v>159</v>
      </c>
      <c r="H28" s="6" t="s">
        <v>111</v>
      </c>
      <c r="I28" s="6">
        <v>2017.07</v>
      </c>
      <c r="J28" s="6" t="s">
        <v>27</v>
      </c>
      <c r="K28" s="6" t="s">
        <v>160</v>
      </c>
      <c r="L28" s="9" t="s">
        <v>161</v>
      </c>
      <c r="M28" s="8">
        <v>84.82</v>
      </c>
      <c r="N28" s="8">
        <f t="shared" ref="N28:N35" si="2">L28*0.6+M28*0.4</f>
        <v>82.288</v>
      </c>
      <c r="O28" s="6">
        <v>1</v>
      </c>
      <c r="P28" s="6" t="s">
        <v>30</v>
      </c>
      <c r="Q28" s="6"/>
    </row>
    <row r="29" s="1" customFormat="1" ht="38" customHeight="1" spans="1:17">
      <c r="A29" s="6">
        <v>26</v>
      </c>
      <c r="B29" s="6" t="s">
        <v>162</v>
      </c>
      <c r="C29" s="9" t="s">
        <v>163</v>
      </c>
      <c r="D29" s="9" t="s">
        <v>21</v>
      </c>
      <c r="E29" s="9" t="s">
        <v>158</v>
      </c>
      <c r="F29" s="6">
        <v>1989.04</v>
      </c>
      <c r="G29" s="6" t="s">
        <v>82</v>
      </c>
      <c r="H29" s="6" t="s">
        <v>111</v>
      </c>
      <c r="I29" s="6">
        <v>2015.07</v>
      </c>
      <c r="J29" s="6" t="s">
        <v>27</v>
      </c>
      <c r="K29" s="6" t="s">
        <v>43</v>
      </c>
      <c r="L29" s="9" t="s">
        <v>164</v>
      </c>
      <c r="M29" s="8">
        <v>71.26</v>
      </c>
      <c r="N29" s="8">
        <f t="shared" si="2"/>
        <v>67.336</v>
      </c>
      <c r="O29" s="6">
        <v>2</v>
      </c>
      <c r="P29" s="6"/>
      <c r="Q29" s="6"/>
    </row>
    <row r="30" s="1" customFormat="1" ht="38" customHeight="1" spans="1:17">
      <c r="A30" s="6">
        <v>27</v>
      </c>
      <c r="B30" s="6" t="s">
        <v>165</v>
      </c>
      <c r="C30" s="9" t="s">
        <v>166</v>
      </c>
      <c r="D30" s="9" t="s">
        <v>21</v>
      </c>
      <c r="E30" s="9" t="s">
        <v>158</v>
      </c>
      <c r="F30" s="6">
        <v>1991.08</v>
      </c>
      <c r="G30" s="6" t="s">
        <v>93</v>
      </c>
      <c r="H30" s="6" t="s">
        <v>111</v>
      </c>
      <c r="I30" s="6">
        <v>2016.07</v>
      </c>
      <c r="J30" s="6" t="s">
        <v>27</v>
      </c>
      <c r="K30" s="6" t="s">
        <v>57</v>
      </c>
      <c r="L30" s="9" t="s">
        <v>167</v>
      </c>
      <c r="M30" s="8">
        <v>67.44</v>
      </c>
      <c r="N30" s="8">
        <f t="shared" si="2"/>
        <v>66.816</v>
      </c>
      <c r="O30" s="6">
        <v>3</v>
      </c>
      <c r="P30" s="6"/>
      <c r="Q30" s="6"/>
    </row>
    <row r="31" s="1" customFormat="1" ht="38" customHeight="1" spans="1:17">
      <c r="A31" s="6">
        <v>28</v>
      </c>
      <c r="B31" s="6" t="s">
        <v>168</v>
      </c>
      <c r="C31" s="9" t="s">
        <v>169</v>
      </c>
      <c r="D31" s="9" t="s">
        <v>21</v>
      </c>
      <c r="E31" s="9" t="s">
        <v>170</v>
      </c>
      <c r="F31" s="6" t="s">
        <v>61</v>
      </c>
      <c r="G31" s="6" t="s">
        <v>171</v>
      </c>
      <c r="H31" s="6" t="s">
        <v>172</v>
      </c>
      <c r="I31" s="6" t="s">
        <v>51</v>
      </c>
      <c r="J31" s="6" t="s">
        <v>27</v>
      </c>
      <c r="K31" s="6" t="s">
        <v>57</v>
      </c>
      <c r="L31" s="9" t="s">
        <v>173</v>
      </c>
      <c r="M31" s="8">
        <v>82.5</v>
      </c>
      <c r="N31" s="8">
        <f t="shared" si="2"/>
        <v>87.54</v>
      </c>
      <c r="O31" s="6">
        <v>1</v>
      </c>
      <c r="P31" s="6" t="s">
        <v>30</v>
      </c>
      <c r="Q31" s="6"/>
    </row>
    <row r="32" s="1" customFormat="1" ht="38" customHeight="1" spans="1:17">
      <c r="A32" s="6">
        <v>29</v>
      </c>
      <c r="B32" s="6" t="s">
        <v>174</v>
      </c>
      <c r="C32" s="9" t="s">
        <v>175</v>
      </c>
      <c r="D32" s="9" t="s">
        <v>33</v>
      </c>
      <c r="E32" s="9" t="s">
        <v>170</v>
      </c>
      <c r="F32" s="6" t="s">
        <v>176</v>
      </c>
      <c r="G32" s="6" t="s">
        <v>122</v>
      </c>
      <c r="H32" s="6" t="s">
        <v>177</v>
      </c>
      <c r="I32" s="6" t="s">
        <v>178</v>
      </c>
      <c r="J32" s="6" t="s">
        <v>27</v>
      </c>
      <c r="K32" s="6" t="s">
        <v>28</v>
      </c>
      <c r="L32" s="9" t="s">
        <v>179</v>
      </c>
      <c r="M32" s="8">
        <v>83.4</v>
      </c>
      <c r="N32" s="8">
        <f t="shared" si="2"/>
        <v>86.064</v>
      </c>
      <c r="O32" s="6">
        <v>2</v>
      </c>
      <c r="P32" s="6" t="s">
        <v>30</v>
      </c>
      <c r="Q32" s="6"/>
    </row>
    <row r="33" s="1" customFormat="1" ht="38" customHeight="1" spans="1:17">
      <c r="A33" s="6">
        <v>30</v>
      </c>
      <c r="B33" s="6" t="s">
        <v>180</v>
      </c>
      <c r="C33" s="9" t="s">
        <v>181</v>
      </c>
      <c r="D33" s="9" t="s">
        <v>33</v>
      </c>
      <c r="E33" s="9" t="s">
        <v>170</v>
      </c>
      <c r="F33" s="6" t="s">
        <v>182</v>
      </c>
      <c r="G33" s="6" t="s">
        <v>35</v>
      </c>
      <c r="H33" s="6" t="s">
        <v>177</v>
      </c>
      <c r="I33" s="6" t="s">
        <v>183</v>
      </c>
      <c r="J33" s="6" t="s">
        <v>27</v>
      </c>
      <c r="K33" s="6" t="s">
        <v>28</v>
      </c>
      <c r="L33" s="9" t="s">
        <v>184</v>
      </c>
      <c r="M33" s="8">
        <v>81</v>
      </c>
      <c r="N33" s="8">
        <f t="shared" si="2"/>
        <v>80.592</v>
      </c>
      <c r="O33" s="6">
        <v>3</v>
      </c>
      <c r="P33" s="6"/>
      <c r="Q33" s="6"/>
    </row>
    <row r="34" s="1" customFormat="1" ht="38" customHeight="1" spans="1:17">
      <c r="A34" s="6">
        <v>31</v>
      </c>
      <c r="B34" s="6" t="s">
        <v>185</v>
      </c>
      <c r="C34" s="9" t="s">
        <v>186</v>
      </c>
      <c r="D34" s="9" t="s">
        <v>33</v>
      </c>
      <c r="E34" s="9" t="s">
        <v>170</v>
      </c>
      <c r="F34" s="6" t="s">
        <v>187</v>
      </c>
      <c r="G34" s="6" t="s">
        <v>35</v>
      </c>
      <c r="H34" s="6" t="s">
        <v>177</v>
      </c>
      <c r="I34" s="6" t="s">
        <v>51</v>
      </c>
      <c r="J34" s="6" t="s">
        <v>27</v>
      </c>
      <c r="K34" s="6" t="s">
        <v>38</v>
      </c>
      <c r="L34" s="9" t="s">
        <v>188</v>
      </c>
      <c r="M34" s="8">
        <v>79.6</v>
      </c>
      <c r="N34" s="8">
        <f t="shared" si="2"/>
        <v>80.056</v>
      </c>
      <c r="O34" s="6">
        <v>4</v>
      </c>
      <c r="P34" s="6"/>
      <c r="Q34" s="6"/>
    </row>
    <row r="35" s="1" customFormat="1" ht="38" customHeight="1" spans="1:17">
      <c r="A35" s="6">
        <v>32</v>
      </c>
      <c r="B35" s="6" t="s">
        <v>189</v>
      </c>
      <c r="C35" s="9" t="s">
        <v>190</v>
      </c>
      <c r="D35" s="9" t="s">
        <v>33</v>
      </c>
      <c r="E35" s="9" t="s">
        <v>170</v>
      </c>
      <c r="F35" s="6" t="s">
        <v>92</v>
      </c>
      <c r="G35" s="6" t="s">
        <v>191</v>
      </c>
      <c r="H35" s="6" t="s">
        <v>172</v>
      </c>
      <c r="I35" s="6" t="s">
        <v>26</v>
      </c>
      <c r="J35" s="6" t="s">
        <v>27</v>
      </c>
      <c r="K35" s="6" t="s">
        <v>160</v>
      </c>
      <c r="L35" s="9" t="s">
        <v>161</v>
      </c>
      <c r="M35" s="8">
        <v>72.6</v>
      </c>
      <c r="N35" s="8">
        <f t="shared" si="2"/>
        <v>77.4</v>
      </c>
      <c r="O35" s="6">
        <v>5</v>
      </c>
      <c r="P35" s="6"/>
      <c r="Q35" s="6"/>
    </row>
    <row r="36" s="1" customFormat="1" ht="38" customHeight="1" spans="1:17">
      <c r="A36" s="6">
        <v>33</v>
      </c>
      <c r="B36" s="6" t="s">
        <v>192</v>
      </c>
      <c r="C36" s="9" t="s">
        <v>193</v>
      </c>
      <c r="D36" s="9" t="s">
        <v>33</v>
      </c>
      <c r="E36" s="9" t="s">
        <v>170</v>
      </c>
      <c r="F36" s="6" t="s">
        <v>194</v>
      </c>
      <c r="G36" s="6" t="s">
        <v>110</v>
      </c>
      <c r="H36" s="6" t="s">
        <v>177</v>
      </c>
      <c r="I36" s="6" t="s">
        <v>51</v>
      </c>
      <c r="J36" s="6" t="s">
        <v>27</v>
      </c>
      <c r="K36" s="6" t="s">
        <v>195</v>
      </c>
      <c r="L36" s="9" t="s">
        <v>196</v>
      </c>
      <c r="M36" s="8" t="s">
        <v>95</v>
      </c>
      <c r="N36" s="8">
        <v>49.296</v>
      </c>
      <c r="O36" s="6">
        <v>6</v>
      </c>
      <c r="P36" s="6"/>
      <c r="Q36" s="6"/>
    </row>
    <row r="37" s="1" customFormat="1" ht="38" customHeight="1" spans="1:17">
      <c r="A37" s="6">
        <v>34</v>
      </c>
      <c r="B37" s="6" t="s">
        <v>197</v>
      </c>
      <c r="C37" s="9" t="s">
        <v>198</v>
      </c>
      <c r="D37" s="9" t="s">
        <v>21</v>
      </c>
      <c r="E37" s="9" t="s">
        <v>199</v>
      </c>
      <c r="F37" s="6">
        <v>1994.04</v>
      </c>
      <c r="G37" s="6" t="s">
        <v>200</v>
      </c>
      <c r="H37" s="6" t="s">
        <v>127</v>
      </c>
      <c r="I37" s="6">
        <v>2017.07</v>
      </c>
      <c r="J37" s="6" t="s">
        <v>27</v>
      </c>
      <c r="K37" s="6" t="s">
        <v>57</v>
      </c>
      <c r="L37" s="9" t="s">
        <v>201</v>
      </c>
      <c r="M37" s="8">
        <v>75.74</v>
      </c>
      <c r="N37" s="8">
        <f t="shared" ref="N37:N49" si="3">L37*0.6+M37*0.4</f>
        <v>76.1</v>
      </c>
      <c r="O37" s="6">
        <v>1</v>
      </c>
      <c r="P37" s="6" t="s">
        <v>30</v>
      </c>
      <c r="Q37" s="6"/>
    </row>
    <row r="38" s="1" customFormat="1" ht="38" customHeight="1" spans="1:17">
      <c r="A38" s="6">
        <v>35</v>
      </c>
      <c r="B38" s="6" t="s">
        <v>202</v>
      </c>
      <c r="C38" s="9" t="s">
        <v>203</v>
      </c>
      <c r="D38" s="9" t="s">
        <v>21</v>
      </c>
      <c r="E38" s="9" t="s">
        <v>199</v>
      </c>
      <c r="F38" s="6">
        <v>1993.05</v>
      </c>
      <c r="G38" s="6" t="s">
        <v>24</v>
      </c>
      <c r="H38" s="6" t="s">
        <v>127</v>
      </c>
      <c r="I38" s="6">
        <v>2017.07</v>
      </c>
      <c r="J38" s="6" t="s">
        <v>27</v>
      </c>
      <c r="K38" s="6" t="s">
        <v>43</v>
      </c>
      <c r="L38" s="9" t="s">
        <v>204</v>
      </c>
      <c r="M38" s="8">
        <v>73.2</v>
      </c>
      <c r="N38" s="8">
        <f t="shared" si="3"/>
        <v>73.344</v>
      </c>
      <c r="O38" s="6">
        <v>2</v>
      </c>
      <c r="P38" s="6"/>
      <c r="Q38" s="6"/>
    </row>
    <row r="39" s="1" customFormat="1" ht="38" customHeight="1" spans="1:17">
      <c r="A39" s="6">
        <v>36</v>
      </c>
      <c r="B39" s="6" t="s">
        <v>205</v>
      </c>
      <c r="C39" s="9" t="s">
        <v>206</v>
      </c>
      <c r="D39" s="9" t="s">
        <v>21</v>
      </c>
      <c r="E39" s="9" t="s">
        <v>199</v>
      </c>
      <c r="F39" s="6">
        <v>1994.11</v>
      </c>
      <c r="G39" s="6" t="s">
        <v>110</v>
      </c>
      <c r="H39" s="6" t="s">
        <v>105</v>
      </c>
      <c r="I39" s="6">
        <v>2017.07</v>
      </c>
      <c r="J39" s="6" t="s">
        <v>27</v>
      </c>
      <c r="K39" s="6" t="s">
        <v>207</v>
      </c>
      <c r="L39" s="9" t="s">
        <v>208</v>
      </c>
      <c r="M39" s="8">
        <v>68.86</v>
      </c>
      <c r="N39" s="8">
        <f t="shared" si="3"/>
        <v>71.908</v>
      </c>
      <c r="O39" s="6">
        <v>3</v>
      </c>
      <c r="P39" s="6"/>
      <c r="Q39" s="6"/>
    </row>
    <row r="40" s="1" customFormat="1" ht="38" customHeight="1" spans="1:17">
      <c r="A40" s="6">
        <v>37</v>
      </c>
      <c r="B40" s="6" t="s">
        <v>209</v>
      </c>
      <c r="C40" s="9" t="s">
        <v>210</v>
      </c>
      <c r="D40" s="9" t="s">
        <v>33</v>
      </c>
      <c r="E40" s="9" t="s">
        <v>211</v>
      </c>
      <c r="F40" s="6">
        <v>1993.06</v>
      </c>
      <c r="G40" s="6" t="s">
        <v>122</v>
      </c>
      <c r="H40" s="6" t="s">
        <v>50</v>
      </c>
      <c r="I40" s="6" t="s">
        <v>88</v>
      </c>
      <c r="J40" s="6" t="s">
        <v>27</v>
      </c>
      <c r="K40" s="6" t="s">
        <v>38</v>
      </c>
      <c r="L40" s="9" t="s">
        <v>212</v>
      </c>
      <c r="M40" s="8">
        <v>82.7</v>
      </c>
      <c r="N40" s="8">
        <f t="shared" si="3"/>
        <v>82.964</v>
      </c>
      <c r="O40" s="6">
        <v>1</v>
      </c>
      <c r="P40" s="6" t="s">
        <v>30</v>
      </c>
      <c r="Q40" s="6"/>
    </row>
    <row r="41" s="1" customFormat="1" ht="38" customHeight="1" spans="1:17">
      <c r="A41" s="6">
        <v>38</v>
      </c>
      <c r="B41" s="6" t="s">
        <v>213</v>
      </c>
      <c r="C41" s="9" t="s">
        <v>214</v>
      </c>
      <c r="D41" s="9" t="s">
        <v>21</v>
      </c>
      <c r="E41" s="9" t="s">
        <v>211</v>
      </c>
      <c r="F41" s="6">
        <v>1994.12</v>
      </c>
      <c r="G41" s="6" t="s">
        <v>215</v>
      </c>
      <c r="H41" s="6" t="s">
        <v>50</v>
      </c>
      <c r="I41" s="6" t="s">
        <v>51</v>
      </c>
      <c r="J41" s="6" t="s">
        <v>27</v>
      </c>
      <c r="K41" s="6" t="s">
        <v>43</v>
      </c>
      <c r="L41" s="9" t="s">
        <v>216</v>
      </c>
      <c r="M41" s="8">
        <v>82.1</v>
      </c>
      <c r="N41" s="8">
        <f t="shared" si="3"/>
        <v>80.984</v>
      </c>
      <c r="O41" s="6">
        <v>2</v>
      </c>
      <c r="P41" s="6"/>
      <c r="Q41" s="6"/>
    </row>
    <row r="42" s="1" customFormat="1" ht="38" customHeight="1" spans="1:17">
      <c r="A42" s="6">
        <v>39</v>
      </c>
      <c r="B42" s="6" t="s">
        <v>217</v>
      </c>
      <c r="C42" s="9" t="s">
        <v>218</v>
      </c>
      <c r="D42" s="9" t="s">
        <v>21</v>
      </c>
      <c r="E42" s="9" t="s">
        <v>211</v>
      </c>
      <c r="F42" s="6" t="s">
        <v>86</v>
      </c>
      <c r="G42" s="6" t="s">
        <v>215</v>
      </c>
      <c r="H42" s="6" t="s">
        <v>50</v>
      </c>
      <c r="I42" s="6" t="s">
        <v>178</v>
      </c>
      <c r="J42" s="6" t="s">
        <v>27</v>
      </c>
      <c r="K42" s="6" t="s">
        <v>43</v>
      </c>
      <c r="L42" s="9" t="s">
        <v>219</v>
      </c>
      <c r="M42" s="8">
        <v>83.6</v>
      </c>
      <c r="N42" s="8">
        <f t="shared" si="3"/>
        <v>79.94</v>
      </c>
      <c r="O42" s="6">
        <v>3</v>
      </c>
      <c r="P42" s="6"/>
      <c r="Q42" s="6"/>
    </row>
    <row r="43" s="1" customFormat="1" ht="38" customHeight="1" spans="1:17">
      <c r="A43" s="6">
        <v>40</v>
      </c>
      <c r="B43" s="6" t="s">
        <v>220</v>
      </c>
      <c r="C43" s="9" t="s">
        <v>221</v>
      </c>
      <c r="D43" s="9" t="s">
        <v>21</v>
      </c>
      <c r="E43" s="9" t="s">
        <v>222</v>
      </c>
      <c r="F43" s="6" t="s">
        <v>223</v>
      </c>
      <c r="G43" s="6" t="s">
        <v>110</v>
      </c>
      <c r="H43" s="6" t="s">
        <v>224</v>
      </c>
      <c r="I43" s="6" t="s">
        <v>37</v>
      </c>
      <c r="J43" s="6" t="s">
        <v>27</v>
      </c>
      <c r="K43" s="6" t="s">
        <v>78</v>
      </c>
      <c r="L43" s="9" t="s">
        <v>225</v>
      </c>
      <c r="M43" s="8">
        <v>68.12</v>
      </c>
      <c r="N43" s="8">
        <f t="shared" si="3"/>
        <v>72.704</v>
      </c>
      <c r="O43" s="6">
        <v>1</v>
      </c>
      <c r="P43" s="6" t="s">
        <v>30</v>
      </c>
      <c r="Q43" s="6"/>
    </row>
    <row r="44" s="1" customFormat="1" ht="38" customHeight="1" spans="1:17">
      <c r="A44" s="6">
        <v>41</v>
      </c>
      <c r="B44" s="6" t="s">
        <v>226</v>
      </c>
      <c r="C44" s="9" t="s">
        <v>227</v>
      </c>
      <c r="D44" s="9" t="s">
        <v>33</v>
      </c>
      <c r="E44" s="9" t="s">
        <v>222</v>
      </c>
      <c r="F44" s="6" t="s">
        <v>228</v>
      </c>
      <c r="G44" s="6" t="s">
        <v>110</v>
      </c>
      <c r="H44" s="6" t="s">
        <v>224</v>
      </c>
      <c r="I44" s="6" t="s">
        <v>42</v>
      </c>
      <c r="J44" s="6" t="s">
        <v>27</v>
      </c>
      <c r="K44" s="6" t="s">
        <v>43</v>
      </c>
      <c r="L44" s="9" t="s">
        <v>229</v>
      </c>
      <c r="M44" s="8">
        <v>62.22</v>
      </c>
      <c r="N44" s="8">
        <f t="shared" si="3"/>
        <v>69.372</v>
      </c>
      <c r="O44" s="6">
        <v>2</v>
      </c>
      <c r="P44" s="6"/>
      <c r="Q44" s="6"/>
    </row>
    <row r="45" s="1" customFormat="1" ht="38" customHeight="1" spans="1:17">
      <c r="A45" s="6">
        <v>42</v>
      </c>
      <c r="B45" s="6" t="s">
        <v>230</v>
      </c>
      <c r="C45" s="9" t="s">
        <v>231</v>
      </c>
      <c r="D45" s="9" t="s">
        <v>33</v>
      </c>
      <c r="E45" s="9" t="s">
        <v>232</v>
      </c>
      <c r="F45" s="6">
        <v>1995.04</v>
      </c>
      <c r="G45" s="6" t="s">
        <v>93</v>
      </c>
      <c r="H45" s="6" t="s">
        <v>233</v>
      </c>
      <c r="I45" s="6" t="s">
        <v>26</v>
      </c>
      <c r="J45" s="6" t="s">
        <v>27</v>
      </c>
      <c r="K45" s="6" t="s">
        <v>234</v>
      </c>
      <c r="L45" s="9" t="s">
        <v>235</v>
      </c>
      <c r="M45" s="8">
        <v>66.48</v>
      </c>
      <c r="N45" s="8">
        <f t="shared" si="3"/>
        <v>74.52</v>
      </c>
      <c r="O45" s="6">
        <v>1</v>
      </c>
      <c r="P45" s="6" t="s">
        <v>30</v>
      </c>
      <c r="Q45" s="6"/>
    </row>
    <row r="46" s="1" customFormat="1" ht="38" customHeight="1" spans="1:17">
      <c r="A46" s="6">
        <v>43</v>
      </c>
      <c r="B46" s="6" t="s">
        <v>236</v>
      </c>
      <c r="C46" s="9" t="s">
        <v>237</v>
      </c>
      <c r="D46" s="9" t="s">
        <v>33</v>
      </c>
      <c r="E46" s="9" t="s">
        <v>232</v>
      </c>
      <c r="F46" s="6" t="s">
        <v>238</v>
      </c>
      <c r="G46" s="6" t="s">
        <v>239</v>
      </c>
      <c r="H46" s="6" t="s">
        <v>240</v>
      </c>
      <c r="I46" s="6" t="s">
        <v>51</v>
      </c>
      <c r="J46" s="6" t="s">
        <v>27</v>
      </c>
      <c r="K46" s="6" t="s">
        <v>234</v>
      </c>
      <c r="L46" s="9" t="s">
        <v>241</v>
      </c>
      <c r="M46" s="8">
        <v>64.86</v>
      </c>
      <c r="N46" s="8">
        <f t="shared" si="3"/>
        <v>72.744</v>
      </c>
      <c r="O46" s="6">
        <v>2</v>
      </c>
      <c r="P46" s="6" t="s">
        <v>30</v>
      </c>
      <c r="Q46" s="6"/>
    </row>
    <row r="47" s="1" customFormat="1" ht="38" customHeight="1" spans="1:17">
      <c r="A47" s="6">
        <v>44</v>
      </c>
      <c r="B47" s="6" t="s">
        <v>242</v>
      </c>
      <c r="C47" s="9" t="s">
        <v>243</v>
      </c>
      <c r="D47" s="9" t="s">
        <v>21</v>
      </c>
      <c r="E47" s="9" t="s">
        <v>232</v>
      </c>
      <c r="F47" s="6" t="s">
        <v>244</v>
      </c>
      <c r="G47" s="6" t="s">
        <v>35</v>
      </c>
      <c r="H47" s="6" t="s">
        <v>245</v>
      </c>
      <c r="I47" s="6" t="s">
        <v>51</v>
      </c>
      <c r="J47" s="6" t="s">
        <v>27</v>
      </c>
      <c r="K47" s="6" t="s">
        <v>43</v>
      </c>
      <c r="L47" s="9" t="s">
        <v>246</v>
      </c>
      <c r="M47" s="8">
        <v>68.74</v>
      </c>
      <c r="N47" s="8">
        <f t="shared" si="3"/>
        <v>72.532</v>
      </c>
      <c r="O47" s="6">
        <v>3</v>
      </c>
      <c r="P47" s="6"/>
      <c r="Q47" s="6"/>
    </row>
    <row r="48" s="1" customFormat="1" ht="38" customHeight="1" spans="1:17">
      <c r="A48" s="6">
        <v>45</v>
      </c>
      <c r="B48" s="6" t="s">
        <v>247</v>
      </c>
      <c r="C48" s="9" t="s">
        <v>248</v>
      </c>
      <c r="D48" s="9" t="s">
        <v>33</v>
      </c>
      <c r="E48" s="9" t="s">
        <v>232</v>
      </c>
      <c r="F48" s="6">
        <v>1995.01</v>
      </c>
      <c r="G48" s="6" t="s">
        <v>35</v>
      </c>
      <c r="H48" s="6" t="s">
        <v>245</v>
      </c>
      <c r="I48" s="6" t="s">
        <v>26</v>
      </c>
      <c r="J48" s="6" t="s">
        <v>27</v>
      </c>
      <c r="K48" s="6" t="s">
        <v>249</v>
      </c>
      <c r="L48" s="9" t="s">
        <v>250</v>
      </c>
      <c r="M48" s="8">
        <v>67.4</v>
      </c>
      <c r="N48" s="8">
        <f t="shared" si="3"/>
        <v>72.38</v>
      </c>
      <c r="O48" s="6">
        <v>4</v>
      </c>
      <c r="P48" s="6"/>
      <c r="Q48" s="6"/>
    </row>
    <row r="49" s="1" customFormat="1" ht="38" customHeight="1" spans="1:17">
      <c r="A49" s="6">
        <v>46</v>
      </c>
      <c r="B49" s="6" t="s">
        <v>251</v>
      </c>
      <c r="C49" s="9" t="s">
        <v>252</v>
      </c>
      <c r="D49" s="9" t="s">
        <v>33</v>
      </c>
      <c r="E49" s="9" t="s">
        <v>232</v>
      </c>
      <c r="F49" s="6" t="s">
        <v>34</v>
      </c>
      <c r="G49" s="6" t="s">
        <v>253</v>
      </c>
      <c r="H49" s="6" t="s">
        <v>233</v>
      </c>
      <c r="I49" s="6" t="s">
        <v>26</v>
      </c>
      <c r="J49" s="6" t="s">
        <v>27</v>
      </c>
      <c r="K49" s="6" t="s">
        <v>254</v>
      </c>
      <c r="L49" s="9" t="s">
        <v>255</v>
      </c>
      <c r="M49" s="8">
        <v>66.92</v>
      </c>
      <c r="N49" s="8">
        <f t="shared" si="3"/>
        <v>69.452</v>
      </c>
      <c r="O49" s="6">
        <v>5</v>
      </c>
      <c r="P49" s="6"/>
      <c r="Q49" s="6"/>
    </row>
    <row r="50" s="1" customFormat="1" ht="38" customHeight="1" spans="1:17">
      <c r="A50" s="6">
        <v>47</v>
      </c>
      <c r="B50" s="6" t="s">
        <v>256</v>
      </c>
      <c r="C50" s="9" t="s">
        <v>257</v>
      </c>
      <c r="D50" s="9" t="s">
        <v>33</v>
      </c>
      <c r="E50" s="9" t="s">
        <v>232</v>
      </c>
      <c r="F50" s="6" t="s">
        <v>258</v>
      </c>
      <c r="G50" s="6" t="s">
        <v>35</v>
      </c>
      <c r="H50" s="6" t="s">
        <v>245</v>
      </c>
      <c r="I50" s="6" t="s">
        <v>26</v>
      </c>
      <c r="J50" s="6" t="s">
        <v>27</v>
      </c>
      <c r="K50" s="6" t="s">
        <v>57</v>
      </c>
      <c r="L50" s="9" t="s">
        <v>259</v>
      </c>
      <c r="M50" s="8" t="s">
        <v>95</v>
      </c>
      <c r="N50" s="8">
        <v>44.004</v>
      </c>
      <c r="O50" s="6">
        <v>6</v>
      </c>
      <c r="P50" s="6"/>
      <c r="Q50" s="6"/>
    </row>
    <row r="51" s="1" customFormat="1" ht="38" customHeight="1" spans="1:17">
      <c r="A51" s="6">
        <v>48</v>
      </c>
      <c r="B51" s="6" t="s">
        <v>260</v>
      </c>
      <c r="C51" s="9" t="s">
        <v>261</v>
      </c>
      <c r="D51" s="9" t="s">
        <v>33</v>
      </c>
      <c r="E51" s="9" t="s">
        <v>262</v>
      </c>
      <c r="F51" s="6" t="s">
        <v>263</v>
      </c>
      <c r="G51" s="6" t="s">
        <v>264</v>
      </c>
      <c r="H51" s="6" t="s">
        <v>265</v>
      </c>
      <c r="I51" s="6" t="s">
        <v>51</v>
      </c>
      <c r="J51" s="6" t="s">
        <v>27</v>
      </c>
      <c r="K51" s="6" t="s">
        <v>98</v>
      </c>
      <c r="L51" s="9" t="s">
        <v>266</v>
      </c>
      <c r="M51" s="8">
        <v>68.28</v>
      </c>
      <c r="N51" s="8">
        <f t="shared" ref="N51:N55" si="4">L51*0.6+M51*0.4</f>
        <v>77.736</v>
      </c>
      <c r="O51" s="6">
        <v>1</v>
      </c>
      <c r="P51" s="6" t="s">
        <v>30</v>
      </c>
      <c r="Q51" s="6"/>
    </row>
    <row r="52" s="1" customFormat="1" ht="38" customHeight="1" spans="1:17">
      <c r="A52" s="6">
        <v>49</v>
      </c>
      <c r="B52" s="6" t="s">
        <v>267</v>
      </c>
      <c r="C52" s="9" t="s">
        <v>268</v>
      </c>
      <c r="D52" s="9" t="s">
        <v>33</v>
      </c>
      <c r="E52" s="9" t="s">
        <v>262</v>
      </c>
      <c r="F52" s="6">
        <v>1995.05</v>
      </c>
      <c r="G52" s="6" t="s">
        <v>171</v>
      </c>
      <c r="H52" s="6" t="s">
        <v>224</v>
      </c>
      <c r="I52" s="6" t="s">
        <v>51</v>
      </c>
      <c r="J52" s="6" t="s">
        <v>27</v>
      </c>
      <c r="K52" s="6" t="s">
        <v>78</v>
      </c>
      <c r="L52" s="9" t="s">
        <v>269</v>
      </c>
      <c r="M52" s="8">
        <v>72.14</v>
      </c>
      <c r="N52" s="8">
        <f t="shared" si="4"/>
        <v>76.004</v>
      </c>
      <c r="O52" s="6">
        <v>2</v>
      </c>
      <c r="P52" s="6"/>
      <c r="Q52" s="6"/>
    </row>
    <row r="53" s="1" customFormat="1" ht="38" customHeight="1" spans="1:17">
      <c r="A53" s="6">
        <v>50</v>
      </c>
      <c r="B53" s="6" t="s">
        <v>270</v>
      </c>
      <c r="C53" s="9" t="s">
        <v>271</v>
      </c>
      <c r="D53" s="9" t="s">
        <v>21</v>
      </c>
      <c r="E53" s="9" t="s">
        <v>262</v>
      </c>
      <c r="F53" s="6" t="s">
        <v>115</v>
      </c>
      <c r="G53" s="6" t="s">
        <v>110</v>
      </c>
      <c r="H53" s="6" t="s">
        <v>224</v>
      </c>
      <c r="I53" s="6" t="s">
        <v>26</v>
      </c>
      <c r="J53" s="6" t="s">
        <v>27</v>
      </c>
      <c r="K53" s="6" t="s">
        <v>78</v>
      </c>
      <c r="L53" s="9" t="s">
        <v>144</v>
      </c>
      <c r="M53" s="8">
        <v>69.34</v>
      </c>
      <c r="N53" s="8">
        <f t="shared" si="4"/>
        <v>73.216</v>
      </c>
      <c r="O53" s="6">
        <v>3</v>
      </c>
      <c r="P53" s="6"/>
      <c r="Q53" s="6"/>
    </row>
    <row r="54" s="1" customFormat="1" ht="38" customHeight="1" spans="1:17">
      <c r="A54" s="6">
        <v>51</v>
      </c>
      <c r="B54" s="6" t="s">
        <v>272</v>
      </c>
      <c r="C54" s="9" t="s">
        <v>273</v>
      </c>
      <c r="D54" s="9" t="s">
        <v>33</v>
      </c>
      <c r="E54" s="9" t="s">
        <v>274</v>
      </c>
      <c r="F54" s="6">
        <v>1992.04</v>
      </c>
      <c r="G54" s="6" t="s">
        <v>275</v>
      </c>
      <c r="H54" s="6" t="s">
        <v>224</v>
      </c>
      <c r="I54" s="6">
        <v>2016.07</v>
      </c>
      <c r="J54" s="6" t="s">
        <v>27</v>
      </c>
      <c r="K54" s="6" t="s">
        <v>234</v>
      </c>
      <c r="L54" s="9" t="s">
        <v>276</v>
      </c>
      <c r="M54" s="8">
        <v>67.56</v>
      </c>
      <c r="N54" s="8">
        <f t="shared" si="4"/>
        <v>78.096</v>
      </c>
      <c r="O54" s="6">
        <v>1</v>
      </c>
      <c r="P54" s="6" t="s">
        <v>30</v>
      </c>
      <c r="Q54" s="6"/>
    </row>
    <row r="55" s="1" customFormat="1" ht="38" customHeight="1" spans="1:17">
      <c r="A55" s="6">
        <v>52</v>
      </c>
      <c r="B55" s="6" t="s">
        <v>277</v>
      </c>
      <c r="C55" s="9" t="s">
        <v>278</v>
      </c>
      <c r="D55" s="9" t="s">
        <v>21</v>
      </c>
      <c r="E55" s="9" t="s">
        <v>274</v>
      </c>
      <c r="F55" s="6">
        <v>1994.09</v>
      </c>
      <c r="G55" s="6" t="s">
        <v>171</v>
      </c>
      <c r="H55" s="6" t="s">
        <v>224</v>
      </c>
      <c r="I55" s="6">
        <v>2017.07</v>
      </c>
      <c r="J55" s="6" t="s">
        <v>27</v>
      </c>
      <c r="K55" s="6" t="s">
        <v>234</v>
      </c>
      <c r="L55" s="9" t="s">
        <v>279</v>
      </c>
      <c r="M55" s="8">
        <v>72.44</v>
      </c>
      <c r="N55" s="8">
        <f t="shared" si="4"/>
        <v>75.98</v>
      </c>
      <c r="O55" s="6">
        <v>2</v>
      </c>
      <c r="P55" s="6"/>
      <c r="Q55" s="6"/>
    </row>
    <row r="56" s="1" customFormat="1" ht="38" customHeight="1" spans="1:17">
      <c r="A56" s="6">
        <v>53</v>
      </c>
      <c r="B56" s="6" t="s">
        <v>280</v>
      </c>
      <c r="C56" s="9" t="s">
        <v>281</v>
      </c>
      <c r="D56" s="9" t="s">
        <v>33</v>
      </c>
      <c r="E56" s="9" t="s">
        <v>274</v>
      </c>
      <c r="F56" s="6" t="s">
        <v>68</v>
      </c>
      <c r="G56" s="6" t="s">
        <v>24</v>
      </c>
      <c r="H56" s="6" t="s">
        <v>224</v>
      </c>
      <c r="I56" s="6" t="s">
        <v>37</v>
      </c>
      <c r="J56" s="6" t="s">
        <v>27</v>
      </c>
      <c r="K56" s="6" t="s">
        <v>282</v>
      </c>
      <c r="L56" s="9" t="s">
        <v>283</v>
      </c>
      <c r="M56" s="8" t="s">
        <v>95</v>
      </c>
      <c r="N56" s="8">
        <v>47.076</v>
      </c>
      <c r="O56" s="6">
        <v>3</v>
      </c>
      <c r="P56" s="6"/>
      <c r="Q56" s="6"/>
    </row>
    <row r="57" s="1" customFormat="1" ht="38" customHeight="1" spans="1:17">
      <c r="A57" s="6">
        <v>54</v>
      </c>
      <c r="B57" s="6" t="s">
        <v>284</v>
      </c>
      <c r="C57" s="9" t="s">
        <v>285</v>
      </c>
      <c r="D57" s="9" t="s">
        <v>21</v>
      </c>
      <c r="E57" s="9" t="s">
        <v>286</v>
      </c>
      <c r="F57" s="6">
        <v>1991.04</v>
      </c>
      <c r="G57" s="6" t="s">
        <v>287</v>
      </c>
      <c r="H57" s="6" t="s">
        <v>50</v>
      </c>
      <c r="I57" s="6" t="s">
        <v>26</v>
      </c>
      <c r="J57" s="6" t="s">
        <v>27</v>
      </c>
      <c r="K57" s="6" t="s">
        <v>57</v>
      </c>
      <c r="L57" s="9" t="s">
        <v>184</v>
      </c>
      <c r="M57" s="8">
        <v>75.42</v>
      </c>
      <c r="N57" s="8">
        <f t="shared" ref="N57:N106" si="5">L57*0.6+M57*0.4</f>
        <v>78.36</v>
      </c>
      <c r="O57" s="6">
        <v>1</v>
      </c>
      <c r="P57" s="6" t="s">
        <v>30</v>
      </c>
      <c r="Q57" s="6"/>
    </row>
    <row r="58" s="1" customFormat="1" ht="38" customHeight="1" spans="1:17">
      <c r="A58" s="6">
        <v>55</v>
      </c>
      <c r="B58" s="6" t="s">
        <v>288</v>
      </c>
      <c r="C58" s="9" t="s">
        <v>289</v>
      </c>
      <c r="D58" s="9" t="s">
        <v>33</v>
      </c>
      <c r="E58" s="9" t="s">
        <v>286</v>
      </c>
      <c r="F58" s="6" t="s">
        <v>290</v>
      </c>
      <c r="G58" s="6" t="s">
        <v>171</v>
      </c>
      <c r="H58" s="6" t="s">
        <v>224</v>
      </c>
      <c r="I58" s="6" t="s">
        <v>37</v>
      </c>
      <c r="J58" s="6" t="s">
        <v>27</v>
      </c>
      <c r="K58" s="6" t="s">
        <v>78</v>
      </c>
      <c r="L58" s="9" t="s">
        <v>291</v>
      </c>
      <c r="M58" s="8">
        <v>70.04</v>
      </c>
      <c r="N58" s="8">
        <f t="shared" si="5"/>
        <v>78.284</v>
      </c>
      <c r="O58" s="6">
        <v>2</v>
      </c>
      <c r="P58" s="6"/>
      <c r="Q58" s="6"/>
    </row>
    <row r="59" s="1" customFormat="1" ht="38" customHeight="1" spans="1:17">
      <c r="A59" s="6">
        <v>56</v>
      </c>
      <c r="B59" s="6" t="s">
        <v>292</v>
      </c>
      <c r="C59" s="9" t="s">
        <v>293</v>
      </c>
      <c r="D59" s="9" t="s">
        <v>33</v>
      </c>
      <c r="E59" s="9" t="s">
        <v>286</v>
      </c>
      <c r="F59" s="6" t="s">
        <v>294</v>
      </c>
      <c r="G59" s="6" t="s">
        <v>295</v>
      </c>
      <c r="H59" s="6" t="s">
        <v>50</v>
      </c>
      <c r="I59" s="6" t="s">
        <v>51</v>
      </c>
      <c r="J59" s="6" t="s">
        <v>27</v>
      </c>
      <c r="K59" s="6" t="s">
        <v>98</v>
      </c>
      <c r="L59" s="9" t="s">
        <v>201</v>
      </c>
      <c r="M59" s="8">
        <v>65.66</v>
      </c>
      <c r="N59" s="8">
        <f t="shared" si="5"/>
        <v>72.068</v>
      </c>
      <c r="O59" s="6">
        <v>3</v>
      </c>
      <c r="P59" s="6"/>
      <c r="Q59" s="6"/>
    </row>
    <row r="60" s="1" customFormat="1" ht="38" customHeight="1" spans="1:17">
      <c r="A60" s="6">
        <v>57</v>
      </c>
      <c r="B60" s="6" t="s">
        <v>296</v>
      </c>
      <c r="C60" s="9" t="s">
        <v>297</v>
      </c>
      <c r="D60" s="9" t="s">
        <v>33</v>
      </c>
      <c r="E60" s="9" t="s">
        <v>298</v>
      </c>
      <c r="F60" s="6" t="s">
        <v>68</v>
      </c>
      <c r="G60" s="6" t="s">
        <v>299</v>
      </c>
      <c r="H60" s="6" t="s">
        <v>224</v>
      </c>
      <c r="I60" s="6" t="s">
        <v>51</v>
      </c>
      <c r="J60" s="6" t="s">
        <v>27</v>
      </c>
      <c r="K60" s="6" t="s">
        <v>38</v>
      </c>
      <c r="L60" s="9" t="s">
        <v>300</v>
      </c>
      <c r="M60" s="8">
        <v>67.3</v>
      </c>
      <c r="N60" s="8">
        <f t="shared" si="5"/>
        <v>75.772</v>
      </c>
      <c r="O60" s="6">
        <v>1</v>
      </c>
      <c r="P60" s="6" t="s">
        <v>30</v>
      </c>
      <c r="Q60" s="6"/>
    </row>
    <row r="61" s="1" customFormat="1" ht="38" customHeight="1" spans="1:17">
      <c r="A61" s="6">
        <v>58</v>
      </c>
      <c r="B61" s="6" t="s">
        <v>301</v>
      </c>
      <c r="C61" s="9" t="s">
        <v>302</v>
      </c>
      <c r="D61" s="9" t="s">
        <v>21</v>
      </c>
      <c r="E61" s="9" t="s">
        <v>298</v>
      </c>
      <c r="F61" s="6" t="s">
        <v>303</v>
      </c>
      <c r="G61" s="6" t="s">
        <v>171</v>
      </c>
      <c r="H61" s="6" t="s">
        <v>224</v>
      </c>
      <c r="I61" s="6" t="s">
        <v>51</v>
      </c>
      <c r="J61" s="6" t="s">
        <v>27</v>
      </c>
      <c r="K61" s="6" t="s">
        <v>98</v>
      </c>
      <c r="L61" s="9" t="s">
        <v>304</v>
      </c>
      <c r="M61" s="8">
        <v>73.48</v>
      </c>
      <c r="N61" s="8">
        <f t="shared" si="5"/>
        <v>75.388</v>
      </c>
      <c r="O61" s="6">
        <v>2</v>
      </c>
      <c r="P61" s="6"/>
      <c r="Q61" s="6"/>
    </row>
    <row r="62" s="1" customFormat="1" ht="38" customHeight="1" spans="1:17">
      <c r="A62" s="6">
        <v>59</v>
      </c>
      <c r="B62" s="6" t="s">
        <v>305</v>
      </c>
      <c r="C62" s="9" t="s">
        <v>306</v>
      </c>
      <c r="D62" s="9" t="s">
        <v>33</v>
      </c>
      <c r="E62" s="9" t="s">
        <v>298</v>
      </c>
      <c r="F62" s="6">
        <v>1991.01</v>
      </c>
      <c r="G62" s="6" t="s">
        <v>307</v>
      </c>
      <c r="H62" s="6" t="s">
        <v>224</v>
      </c>
      <c r="I62" s="6">
        <v>2014.07</v>
      </c>
      <c r="J62" s="6" t="s">
        <v>27</v>
      </c>
      <c r="K62" s="6" t="s">
        <v>98</v>
      </c>
      <c r="L62" s="9" t="s">
        <v>308</v>
      </c>
      <c r="M62" s="8">
        <v>0</v>
      </c>
      <c r="N62" s="8">
        <f t="shared" si="5"/>
        <v>46.176</v>
      </c>
      <c r="O62" s="6">
        <v>3</v>
      </c>
      <c r="P62" s="6"/>
      <c r="Q62" s="6"/>
    </row>
    <row r="63" s="1" customFormat="1" ht="38" customHeight="1" spans="1:17">
      <c r="A63" s="6">
        <v>60</v>
      </c>
      <c r="B63" s="6" t="s">
        <v>309</v>
      </c>
      <c r="C63" s="9" t="s">
        <v>310</v>
      </c>
      <c r="D63" s="9" t="s">
        <v>21</v>
      </c>
      <c r="E63" s="9" t="s">
        <v>311</v>
      </c>
      <c r="F63" s="6" t="s">
        <v>312</v>
      </c>
      <c r="G63" s="6" t="s">
        <v>82</v>
      </c>
      <c r="H63" s="6" t="s">
        <v>313</v>
      </c>
      <c r="I63" s="6" t="s">
        <v>51</v>
      </c>
      <c r="J63" s="6" t="s">
        <v>27</v>
      </c>
      <c r="K63" s="6" t="s">
        <v>28</v>
      </c>
      <c r="L63" s="9" t="s">
        <v>314</v>
      </c>
      <c r="M63" s="8">
        <v>86.7</v>
      </c>
      <c r="N63" s="8">
        <f t="shared" si="5"/>
        <v>78.804</v>
      </c>
      <c r="O63" s="6">
        <v>1</v>
      </c>
      <c r="P63" s="6" t="s">
        <v>30</v>
      </c>
      <c r="Q63" s="6"/>
    </row>
    <row r="64" s="1" customFormat="1" ht="38" customHeight="1" spans="1:17">
      <c r="A64" s="6">
        <v>61</v>
      </c>
      <c r="B64" s="6" t="s">
        <v>315</v>
      </c>
      <c r="C64" s="9" t="s">
        <v>316</v>
      </c>
      <c r="D64" s="9" t="s">
        <v>21</v>
      </c>
      <c r="E64" s="9" t="s">
        <v>311</v>
      </c>
      <c r="F64" s="6">
        <v>1994.03</v>
      </c>
      <c r="G64" s="6" t="s">
        <v>239</v>
      </c>
      <c r="H64" s="6" t="s">
        <v>313</v>
      </c>
      <c r="I64" s="6" t="s">
        <v>51</v>
      </c>
      <c r="J64" s="6" t="s">
        <v>27</v>
      </c>
      <c r="K64" s="6" t="s">
        <v>43</v>
      </c>
      <c r="L64" s="9" t="s">
        <v>317</v>
      </c>
      <c r="M64" s="8">
        <v>77.04</v>
      </c>
      <c r="N64" s="8">
        <f t="shared" si="5"/>
        <v>72.504</v>
      </c>
      <c r="O64" s="6">
        <v>2</v>
      </c>
      <c r="P64" s="6"/>
      <c r="Q64" s="6"/>
    </row>
    <row r="65" s="1" customFormat="1" ht="38" customHeight="1" spans="1:17">
      <c r="A65" s="6">
        <v>62</v>
      </c>
      <c r="B65" s="6" t="s">
        <v>318</v>
      </c>
      <c r="C65" s="9" t="s">
        <v>319</v>
      </c>
      <c r="D65" s="9" t="s">
        <v>21</v>
      </c>
      <c r="E65" s="9" t="s">
        <v>311</v>
      </c>
      <c r="F65" s="6">
        <v>1993.09</v>
      </c>
      <c r="G65" s="6" t="s">
        <v>239</v>
      </c>
      <c r="H65" s="6" t="s">
        <v>313</v>
      </c>
      <c r="I65" s="6" t="s">
        <v>51</v>
      </c>
      <c r="J65" s="6" t="s">
        <v>27</v>
      </c>
      <c r="K65" s="6" t="s">
        <v>43</v>
      </c>
      <c r="L65" s="9" t="s">
        <v>320</v>
      </c>
      <c r="M65" s="8">
        <v>59.52</v>
      </c>
      <c r="N65" s="8">
        <f t="shared" si="5"/>
        <v>65.4</v>
      </c>
      <c r="O65" s="6">
        <v>3</v>
      </c>
      <c r="P65" s="6"/>
      <c r="Q65" s="6"/>
    </row>
    <row r="66" s="1" customFormat="1" ht="38" customHeight="1" spans="1:17">
      <c r="A66" s="6">
        <v>63</v>
      </c>
      <c r="B66" s="6" t="s">
        <v>321</v>
      </c>
      <c r="C66" s="9" t="s">
        <v>322</v>
      </c>
      <c r="D66" s="9" t="s">
        <v>33</v>
      </c>
      <c r="E66" s="9" t="s">
        <v>323</v>
      </c>
      <c r="F66" s="6" t="s">
        <v>324</v>
      </c>
      <c r="G66" s="6" t="s">
        <v>35</v>
      </c>
      <c r="H66" s="6" t="s">
        <v>325</v>
      </c>
      <c r="I66" s="6" t="s">
        <v>88</v>
      </c>
      <c r="J66" s="6" t="s">
        <v>27</v>
      </c>
      <c r="K66" s="6" t="s">
        <v>98</v>
      </c>
      <c r="L66" s="9" t="s">
        <v>326</v>
      </c>
      <c r="M66" s="8">
        <v>63.92</v>
      </c>
      <c r="N66" s="8">
        <f t="shared" si="5"/>
        <v>70.364</v>
      </c>
      <c r="O66" s="6">
        <v>1</v>
      </c>
      <c r="P66" s="6" t="s">
        <v>30</v>
      </c>
      <c r="Q66" s="6"/>
    </row>
    <row r="67" s="1" customFormat="1" ht="38" customHeight="1" spans="1:17">
      <c r="A67" s="6">
        <v>64</v>
      </c>
      <c r="B67" s="6" t="s">
        <v>327</v>
      </c>
      <c r="C67" s="9" t="s">
        <v>328</v>
      </c>
      <c r="D67" s="9" t="s">
        <v>33</v>
      </c>
      <c r="E67" s="9" t="s">
        <v>329</v>
      </c>
      <c r="F67" s="6" t="s">
        <v>330</v>
      </c>
      <c r="G67" s="6" t="s">
        <v>331</v>
      </c>
      <c r="H67" s="6" t="s">
        <v>332</v>
      </c>
      <c r="I67" s="6" t="s">
        <v>26</v>
      </c>
      <c r="J67" s="6" t="s">
        <v>27</v>
      </c>
      <c r="K67" s="6" t="s">
        <v>28</v>
      </c>
      <c r="L67" s="9" t="s">
        <v>333</v>
      </c>
      <c r="M67" s="8">
        <v>79.44</v>
      </c>
      <c r="N67" s="8">
        <f t="shared" si="5"/>
        <v>81.864</v>
      </c>
      <c r="O67" s="6">
        <v>1</v>
      </c>
      <c r="P67" s="6" t="s">
        <v>30</v>
      </c>
      <c r="Q67" s="6"/>
    </row>
    <row r="68" s="1" customFormat="1" ht="38" customHeight="1" spans="1:17">
      <c r="A68" s="6">
        <v>65</v>
      </c>
      <c r="B68" s="6" t="s">
        <v>334</v>
      </c>
      <c r="C68" s="9" t="s">
        <v>335</v>
      </c>
      <c r="D68" s="9" t="s">
        <v>21</v>
      </c>
      <c r="E68" s="9" t="s">
        <v>329</v>
      </c>
      <c r="F68" s="6" t="s">
        <v>228</v>
      </c>
      <c r="G68" s="6" t="s">
        <v>336</v>
      </c>
      <c r="H68" s="6" t="s">
        <v>332</v>
      </c>
      <c r="I68" s="6" t="s">
        <v>42</v>
      </c>
      <c r="J68" s="6" t="s">
        <v>27</v>
      </c>
      <c r="K68" s="6" t="s">
        <v>28</v>
      </c>
      <c r="L68" s="9" t="s">
        <v>337</v>
      </c>
      <c r="M68" s="8">
        <v>81.26</v>
      </c>
      <c r="N68" s="8">
        <f t="shared" si="5"/>
        <v>80.948</v>
      </c>
      <c r="O68" s="6">
        <v>2</v>
      </c>
      <c r="P68" s="6"/>
      <c r="Q68" s="6"/>
    </row>
    <row r="69" s="1" customFormat="1" ht="38" customHeight="1" spans="1:17">
      <c r="A69" s="6">
        <v>66</v>
      </c>
      <c r="B69" s="6" t="s">
        <v>338</v>
      </c>
      <c r="C69" s="9" t="s">
        <v>339</v>
      </c>
      <c r="D69" s="9" t="s">
        <v>33</v>
      </c>
      <c r="E69" s="9" t="s">
        <v>329</v>
      </c>
      <c r="F69" s="6" t="s">
        <v>340</v>
      </c>
      <c r="G69" s="6" t="s">
        <v>341</v>
      </c>
      <c r="H69" s="6" t="s">
        <v>332</v>
      </c>
      <c r="I69" s="6" t="s">
        <v>342</v>
      </c>
      <c r="J69" s="6" t="s">
        <v>27</v>
      </c>
      <c r="K69" s="6" t="s">
        <v>343</v>
      </c>
      <c r="L69" s="9" t="s">
        <v>344</v>
      </c>
      <c r="M69" s="8">
        <v>74.5</v>
      </c>
      <c r="N69" s="8">
        <f t="shared" si="5"/>
        <v>78.544</v>
      </c>
      <c r="O69" s="6">
        <v>3</v>
      </c>
      <c r="P69" s="6"/>
      <c r="Q69" s="6"/>
    </row>
    <row r="70" s="1" customFormat="1" ht="38" customHeight="1" spans="1:17">
      <c r="A70" s="6">
        <v>67</v>
      </c>
      <c r="B70" s="6" t="s">
        <v>345</v>
      </c>
      <c r="C70" s="9" t="s">
        <v>346</v>
      </c>
      <c r="D70" s="9" t="s">
        <v>21</v>
      </c>
      <c r="E70" s="9" t="s">
        <v>347</v>
      </c>
      <c r="F70" s="6">
        <v>1994.07</v>
      </c>
      <c r="G70" s="6" t="s">
        <v>147</v>
      </c>
      <c r="H70" s="6" t="s">
        <v>348</v>
      </c>
      <c r="I70" s="6">
        <v>2017.07</v>
      </c>
      <c r="J70" s="6" t="s">
        <v>27</v>
      </c>
      <c r="K70" s="6" t="s">
        <v>234</v>
      </c>
      <c r="L70" s="9" t="s">
        <v>349</v>
      </c>
      <c r="M70" s="8">
        <v>74.28</v>
      </c>
      <c r="N70" s="8">
        <f t="shared" si="5"/>
        <v>82.512</v>
      </c>
      <c r="O70" s="6">
        <v>1</v>
      </c>
      <c r="P70" s="6" t="s">
        <v>30</v>
      </c>
      <c r="Q70" s="6"/>
    </row>
    <row r="71" s="1" customFormat="1" ht="38" customHeight="1" spans="1:17">
      <c r="A71" s="6">
        <v>68</v>
      </c>
      <c r="B71" s="6" t="s">
        <v>350</v>
      </c>
      <c r="C71" s="9" t="s">
        <v>351</v>
      </c>
      <c r="D71" s="9" t="s">
        <v>21</v>
      </c>
      <c r="E71" s="9" t="s">
        <v>347</v>
      </c>
      <c r="F71" s="6">
        <v>1993.11</v>
      </c>
      <c r="G71" s="6" t="s">
        <v>352</v>
      </c>
      <c r="H71" s="6" t="s">
        <v>353</v>
      </c>
      <c r="I71" s="6">
        <v>2016.07</v>
      </c>
      <c r="J71" s="6" t="s">
        <v>27</v>
      </c>
      <c r="K71" s="6" t="s">
        <v>43</v>
      </c>
      <c r="L71" s="9" t="s">
        <v>354</v>
      </c>
      <c r="M71" s="8">
        <v>83.04</v>
      </c>
      <c r="N71" s="8">
        <f t="shared" si="5"/>
        <v>79.608</v>
      </c>
      <c r="O71" s="6">
        <v>2</v>
      </c>
      <c r="P71" s="6" t="s">
        <v>30</v>
      </c>
      <c r="Q71" s="6"/>
    </row>
    <row r="72" s="1" customFormat="1" ht="38" customHeight="1" spans="1:17">
      <c r="A72" s="6">
        <v>69</v>
      </c>
      <c r="B72" s="6" t="s">
        <v>355</v>
      </c>
      <c r="C72" s="9" t="s">
        <v>356</v>
      </c>
      <c r="D72" s="9" t="s">
        <v>33</v>
      </c>
      <c r="E72" s="9" t="s">
        <v>347</v>
      </c>
      <c r="F72" s="6" t="s">
        <v>68</v>
      </c>
      <c r="G72" s="6" t="s">
        <v>24</v>
      </c>
      <c r="H72" s="6" t="s">
        <v>357</v>
      </c>
      <c r="I72" s="6" t="s">
        <v>26</v>
      </c>
      <c r="J72" s="6" t="s">
        <v>27</v>
      </c>
      <c r="K72" s="6" t="s">
        <v>358</v>
      </c>
      <c r="L72" s="9" t="s">
        <v>359</v>
      </c>
      <c r="M72" s="8">
        <v>78.9</v>
      </c>
      <c r="N72" s="8">
        <f t="shared" si="5"/>
        <v>79.068</v>
      </c>
      <c r="O72" s="6">
        <v>3</v>
      </c>
      <c r="P72" s="6"/>
      <c r="Q72" s="6"/>
    </row>
    <row r="73" s="1" customFormat="1" ht="38" customHeight="1" spans="1:17">
      <c r="A73" s="6">
        <v>70</v>
      </c>
      <c r="B73" s="6" t="s">
        <v>360</v>
      </c>
      <c r="C73" s="9" t="s">
        <v>361</v>
      </c>
      <c r="D73" s="9" t="s">
        <v>33</v>
      </c>
      <c r="E73" s="9" t="s">
        <v>347</v>
      </c>
      <c r="F73" s="6">
        <v>1991.02</v>
      </c>
      <c r="G73" s="6" t="s">
        <v>200</v>
      </c>
      <c r="H73" s="6" t="s">
        <v>348</v>
      </c>
      <c r="I73" s="6">
        <v>2017.07</v>
      </c>
      <c r="J73" s="6" t="s">
        <v>27</v>
      </c>
      <c r="K73" s="6" t="s">
        <v>57</v>
      </c>
      <c r="L73" s="9" t="s">
        <v>362</v>
      </c>
      <c r="M73" s="8">
        <v>77.26</v>
      </c>
      <c r="N73" s="8">
        <f t="shared" si="5"/>
        <v>78.712</v>
      </c>
      <c r="O73" s="6">
        <v>4</v>
      </c>
      <c r="P73" s="6"/>
      <c r="Q73" s="6"/>
    </row>
    <row r="74" s="1" customFormat="1" ht="38" customHeight="1" spans="1:17">
      <c r="A74" s="6">
        <v>71</v>
      </c>
      <c r="B74" s="6" t="s">
        <v>363</v>
      </c>
      <c r="C74" s="9" t="s">
        <v>364</v>
      </c>
      <c r="D74" s="9" t="s">
        <v>33</v>
      </c>
      <c r="E74" s="9" t="s">
        <v>347</v>
      </c>
      <c r="F74" s="6" t="s">
        <v>92</v>
      </c>
      <c r="G74" s="6" t="s">
        <v>365</v>
      </c>
      <c r="H74" s="6" t="s">
        <v>357</v>
      </c>
      <c r="I74" s="6">
        <v>2016.07</v>
      </c>
      <c r="J74" s="6" t="s">
        <v>27</v>
      </c>
      <c r="K74" s="6" t="s">
        <v>43</v>
      </c>
      <c r="L74" s="9" t="s">
        <v>366</v>
      </c>
      <c r="M74" s="8">
        <v>73.28</v>
      </c>
      <c r="N74" s="8">
        <f t="shared" si="5"/>
        <v>77.972</v>
      </c>
      <c r="O74" s="6">
        <v>5</v>
      </c>
      <c r="P74" s="6"/>
      <c r="Q74" s="6"/>
    </row>
    <row r="75" s="1" customFormat="1" ht="38" customHeight="1" spans="1:17">
      <c r="A75" s="6">
        <v>72</v>
      </c>
      <c r="B75" s="6" t="s">
        <v>367</v>
      </c>
      <c r="C75" s="9" t="s">
        <v>368</v>
      </c>
      <c r="D75" s="9" t="s">
        <v>21</v>
      </c>
      <c r="E75" s="9" t="s">
        <v>347</v>
      </c>
      <c r="F75" s="6" t="s">
        <v>369</v>
      </c>
      <c r="G75" s="6" t="s">
        <v>370</v>
      </c>
      <c r="H75" s="6" t="s">
        <v>348</v>
      </c>
      <c r="I75" s="6" t="s">
        <v>37</v>
      </c>
      <c r="J75" s="6" t="s">
        <v>27</v>
      </c>
      <c r="K75" s="6" t="s">
        <v>28</v>
      </c>
      <c r="L75" s="9" t="s">
        <v>371</v>
      </c>
      <c r="M75" s="8">
        <v>76.76</v>
      </c>
      <c r="N75" s="8">
        <f t="shared" si="5"/>
        <v>77.132</v>
      </c>
      <c r="O75" s="6">
        <v>6</v>
      </c>
      <c r="P75" s="6"/>
      <c r="Q75" s="6"/>
    </row>
    <row r="76" s="1" customFormat="1" ht="38" customHeight="1" spans="1:17">
      <c r="A76" s="6">
        <v>73</v>
      </c>
      <c r="B76" s="6" t="s">
        <v>372</v>
      </c>
      <c r="C76" s="9" t="s">
        <v>373</v>
      </c>
      <c r="D76" s="9" t="s">
        <v>33</v>
      </c>
      <c r="E76" s="9" t="s">
        <v>374</v>
      </c>
      <c r="F76" s="6" t="s">
        <v>375</v>
      </c>
      <c r="G76" s="6" t="s">
        <v>376</v>
      </c>
      <c r="H76" s="6" t="s">
        <v>377</v>
      </c>
      <c r="I76" s="6" t="s">
        <v>378</v>
      </c>
      <c r="J76" s="6" t="s">
        <v>27</v>
      </c>
      <c r="K76" s="6" t="s">
        <v>43</v>
      </c>
      <c r="L76" s="9" t="s">
        <v>379</v>
      </c>
      <c r="M76" s="8">
        <v>79.26</v>
      </c>
      <c r="N76" s="8">
        <f t="shared" si="5"/>
        <v>83.436</v>
      </c>
      <c r="O76" s="6">
        <v>1</v>
      </c>
      <c r="P76" s="6" t="s">
        <v>30</v>
      </c>
      <c r="Q76" s="6"/>
    </row>
    <row r="77" s="1" customFormat="1" ht="38" customHeight="1" spans="1:17">
      <c r="A77" s="6">
        <v>74</v>
      </c>
      <c r="B77" s="6" t="s">
        <v>380</v>
      </c>
      <c r="C77" s="9" t="s">
        <v>381</v>
      </c>
      <c r="D77" s="9" t="s">
        <v>33</v>
      </c>
      <c r="E77" s="9" t="s">
        <v>374</v>
      </c>
      <c r="F77" s="6">
        <v>1995.05</v>
      </c>
      <c r="G77" s="6" t="s">
        <v>35</v>
      </c>
      <c r="H77" s="6" t="s">
        <v>382</v>
      </c>
      <c r="I77" s="6">
        <v>2017.07</v>
      </c>
      <c r="J77" s="6" t="s">
        <v>27</v>
      </c>
      <c r="K77" s="6" t="s">
        <v>78</v>
      </c>
      <c r="L77" s="9" t="s">
        <v>383</v>
      </c>
      <c r="M77" s="8">
        <v>72.22</v>
      </c>
      <c r="N77" s="8">
        <f t="shared" si="5"/>
        <v>77.956</v>
      </c>
      <c r="O77" s="6">
        <v>2</v>
      </c>
      <c r="P77" s="6"/>
      <c r="Q77" s="6"/>
    </row>
    <row r="78" s="1" customFormat="1" ht="38" customHeight="1" spans="1:17">
      <c r="A78" s="6">
        <v>75</v>
      </c>
      <c r="B78" s="6" t="s">
        <v>384</v>
      </c>
      <c r="C78" s="9" t="s">
        <v>385</v>
      </c>
      <c r="D78" s="9" t="s">
        <v>21</v>
      </c>
      <c r="E78" s="9" t="s">
        <v>374</v>
      </c>
      <c r="F78" s="6">
        <v>1994.02</v>
      </c>
      <c r="G78" s="6" t="s">
        <v>386</v>
      </c>
      <c r="H78" s="6" t="s">
        <v>387</v>
      </c>
      <c r="I78" s="6" t="s">
        <v>26</v>
      </c>
      <c r="J78" s="6" t="s">
        <v>27</v>
      </c>
      <c r="K78" s="6" t="s">
        <v>57</v>
      </c>
      <c r="L78" s="9" t="s">
        <v>388</v>
      </c>
      <c r="M78" s="8">
        <v>74.04</v>
      </c>
      <c r="N78" s="8">
        <f t="shared" si="5"/>
        <v>76.74</v>
      </c>
      <c r="O78" s="6">
        <v>3</v>
      </c>
      <c r="P78" s="6"/>
      <c r="Q78" s="6"/>
    </row>
    <row r="79" s="1" customFormat="1" ht="38" customHeight="1" spans="1:17">
      <c r="A79" s="6">
        <v>76</v>
      </c>
      <c r="B79" s="6" t="s">
        <v>389</v>
      </c>
      <c r="C79" s="9" t="s">
        <v>390</v>
      </c>
      <c r="D79" s="9" t="s">
        <v>33</v>
      </c>
      <c r="E79" s="9" t="s">
        <v>391</v>
      </c>
      <c r="F79" s="6" t="s">
        <v>392</v>
      </c>
      <c r="G79" s="6" t="s">
        <v>393</v>
      </c>
      <c r="H79" s="6" t="s">
        <v>348</v>
      </c>
      <c r="I79" s="6" t="s">
        <v>394</v>
      </c>
      <c r="J79" s="6" t="s">
        <v>27</v>
      </c>
      <c r="K79" s="6" t="s">
        <v>395</v>
      </c>
      <c r="L79" s="9" t="s">
        <v>383</v>
      </c>
      <c r="M79" s="8">
        <v>88.8</v>
      </c>
      <c r="N79" s="8">
        <f t="shared" si="5"/>
        <v>84.588</v>
      </c>
      <c r="O79" s="6">
        <v>1</v>
      </c>
      <c r="P79" s="6" t="s">
        <v>30</v>
      </c>
      <c r="Q79" s="6"/>
    </row>
    <row r="80" s="1" customFormat="1" ht="38" customHeight="1" spans="1:17">
      <c r="A80" s="6">
        <v>77</v>
      </c>
      <c r="B80" s="6" t="s">
        <v>396</v>
      </c>
      <c r="C80" s="9" t="s">
        <v>397</v>
      </c>
      <c r="D80" s="9" t="s">
        <v>33</v>
      </c>
      <c r="E80" s="9" t="s">
        <v>391</v>
      </c>
      <c r="F80" s="6" t="s">
        <v>115</v>
      </c>
      <c r="G80" s="6" t="s">
        <v>398</v>
      </c>
      <c r="H80" s="6" t="s">
        <v>348</v>
      </c>
      <c r="I80" s="6" t="s">
        <v>51</v>
      </c>
      <c r="J80" s="6" t="s">
        <v>27</v>
      </c>
      <c r="K80" s="6" t="s">
        <v>160</v>
      </c>
      <c r="L80" s="9" t="s">
        <v>399</v>
      </c>
      <c r="M80" s="8">
        <v>75.56</v>
      </c>
      <c r="N80" s="8">
        <f t="shared" si="5"/>
        <v>79.256</v>
      </c>
      <c r="O80" s="6">
        <v>2</v>
      </c>
      <c r="P80" s="6" t="s">
        <v>30</v>
      </c>
      <c r="Q80" s="6"/>
    </row>
    <row r="81" s="1" customFormat="1" ht="38" customHeight="1" spans="1:17">
      <c r="A81" s="6">
        <v>78</v>
      </c>
      <c r="B81" s="6" t="s">
        <v>400</v>
      </c>
      <c r="C81" s="9" t="s">
        <v>401</v>
      </c>
      <c r="D81" s="9" t="s">
        <v>21</v>
      </c>
      <c r="E81" s="9" t="s">
        <v>391</v>
      </c>
      <c r="F81" s="6">
        <v>1992.02</v>
      </c>
      <c r="G81" s="6" t="s">
        <v>402</v>
      </c>
      <c r="H81" s="6" t="s">
        <v>348</v>
      </c>
      <c r="I81" s="6">
        <v>2014.07</v>
      </c>
      <c r="J81" s="6" t="s">
        <v>27</v>
      </c>
      <c r="K81" s="6" t="s">
        <v>28</v>
      </c>
      <c r="L81" s="9" t="s">
        <v>403</v>
      </c>
      <c r="M81" s="8">
        <v>64.64</v>
      </c>
      <c r="N81" s="8">
        <f t="shared" si="5"/>
        <v>78.104</v>
      </c>
      <c r="O81" s="6">
        <v>3</v>
      </c>
      <c r="P81" s="6"/>
      <c r="Q81" s="6"/>
    </row>
    <row r="82" s="1" customFormat="1" ht="38" customHeight="1" spans="1:17">
      <c r="A82" s="6">
        <v>79</v>
      </c>
      <c r="B82" s="6" t="s">
        <v>404</v>
      </c>
      <c r="C82" s="9" t="s">
        <v>405</v>
      </c>
      <c r="D82" s="9" t="s">
        <v>33</v>
      </c>
      <c r="E82" s="9" t="s">
        <v>391</v>
      </c>
      <c r="F82" s="6">
        <v>1991.04</v>
      </c>
      <c r="G82" s="6" t="s">
        <v>406</v>
      </c>
      <c r="H82" s="6" t="s">
        <v>348</v>
      </c>
      <c r="I82" s="6">
        <v>2016.07</v>
      </c>
      <c r="J82" s="6" t="s">
        <v>27</v>
      </c>
      <c r="K82" s="6" t="s">
        <v>28</v>
      </c>
      <c r="L82" s="9" t="s">
        <v>407</v>
      </c>
      <c r="M82" s="8">
        <v>71.68</v>
      </c>
      <c r="N82" s="8">
        <f t="shared" si="5"/>
        <v>77.764</v>
      </c>
      <c r="O82" s="6">
        <v>4</v>
      </c>
      <c r="P82" s="6"/>
      <c r="Q82" s="6"/>
    </row>
    <row r="83" s="1" customFormat="1" ht="38" customHeight="1" spans="1:17">
      <c r="A83" s="6">
        <v>80</v>
      </c>
      <c r="B83" s="6" t="s">
        <v>408</v>
      </c>
      <c r="C83" s="9" t="s">
        <v>409</v>
      </c>
      <c r="D83" s="9" t="s">
        <v>21</v>
      </c>
      <c r="E83" s="9" t="s">
        <v>391</v>
      </c>
      <c r="F83" s="6" t="s">
        <v>115</v>
      </c>
      <c r="G83" s="6" t="s">
        <v>402</v>
      </c>
      <c r="H83" s="6" t="s">
        <v>348</v>
      </c>
      <c r="I83" s="6">
        <v>2017.07</v>
      </c>
      <c r="J83" s="6" t="s">
        <v>27</v>
      </c>
      <c r="K83" s="6" t="s">
        <v>98</v>
      </c>
      <c r="L83" s="9" t="s">
        <v>410</v>
      </c>
      <c r="M83" s="8">
        <v>70.14</v>
      </c>
      <c r="N83" s="8">
        <f t="shared" si="5"/>
        <v>77.004</v>
      </c>
      <c r="O83" s="6">
        <v>5</v>
      </c>
      <c r="P83" s="6"/>
      <c r="Q83" s="6"/>
    </row>
    <row r="84" s="1" customFormat="1" ht="38" customHeight="1" spans="1:17">
      <c r="A84" s="6">
        <v>81</v>
      </c>
      <c r="B84" s="6" t="s">
        <v>411</v>
      </c>
      <c r="C84" s="9" t="s">
        <v>412</v>
      </c>
      <c r="D84" s="9" t="s">
        <v>21</v>
      </c>
      <c r="E84" s="9" t="s">
        <v>391</v>
      </c>
      <c r="F84" s="6">
        <v>1994.11</v>
      </c>
      <c r="G84" s="6" t="s">
        <v>122</v>
      </c>
      <c r="H84" s="6" t="s">
        <v>348</v>
      </c>
      <c r="I84" s="6">
        <v>2017.07</v>
      </c>
      <c r="J84" s="6" t="s">
        <v>27</v>
      </c>
      <c r="K84" s="6" t="s">
        <v>57</v>
      </c>
      <c r="L84" s="9" t="s">
        <v>413</v>
      </c>
      <c r="M84" s="8">
        <v>66.14</v>
      </c>
      <c r="N84" s="8">
        <f t="shared" si="5"/>
        <v>76.496</v>
      </c>
      <c r="O84" s="6">
        <v>6</v>
      </c>
      <c r="P84" s="6"/>
      <c r="Q84" s="6"/>
    </row>
    <row r="85" s="1" customFormat="1" ht="38" customHeight="1" spans="1:17">
      <c r="A85" s="6">
        <v>82</v>
      </c>
      <c r="B85" s="6" t="s">
        <v>414</v>
      </c>
      <c r="C85" s="9" t="s">
        <v>415</v>
      </c>
      <c r="D85" s="9" t="s">
        <v>21</v>
      </c>
      <c r="E85" s="9" t="s">
        <v>416</v>
      </c>
      <c r="F85" s="6" t="s">
        <v>417</v>
      </c>
      <c r="G85" s="6" t="s">
        <v>418</v>
      </c>
      <c r="H85" s="6" t="s">
        <v>419</v>
      </c>
      <c r="I85" s="6" t="s">
        <v>420</v>
      </c>
      <c r="J85" s="6" t="s">
        <v>27</v>
      </c>
      <c r="K85" s="6" t="s">
        <v>28</v>
      </c>
      <c r="L85" s="9" t="s">
        <v>421</v>
      </c>
      <c r="M85" s="8">
        <v>85.32</v>
      </c>
      <c r="N85" s="8">
        <f t="shared" si="5"/>
        <v>83.436</v>
      </c>
      <c r="O85" s="6">
        <v>1</v>
      </c>
      <c r="P85" s="6" t="s">
        <v>30</v>
      </c>
      <c r="Q85" s="6"/>
    </row>
    <row r="86" s="1" customFormat="1" ht="38" customHeight="1" spans="1:17">
      <c r="A86" s="6">
        <v>83</v>
      </c>
      <c r="B86" s="6" t="s">
        <v>422</v>
      </c>
      <c r="C86" s="9" t="s">
        <v>423</v>
      </c>
      <c r="D86" s="9" t="s">
        <v>33</v>
      </c>
      <c r="E86" s="9" t="s">
        <v>416</v>
      </c>
      <c r="F86" s="6" t="s">
        <v>424</v>
      </c>
      <c r="G86" s="6" t="s">
        <v>425</v>
      </c>
      <c r="H86" s="6" t="s">
        <v>419</v>
      </c>
      <c r="I86" s="6" t="s">
        <v>420</v>
      </c>
      <c r="J86" s="6" t="s">
        <v>27</v>
      </c>
      <c r="K86" s="6" t="s">
        <v>28</v>
      </c>
      <c r="L86" s="9" t="s">
        <v>426</v>
      </c>
      <c r="M86" s="8">
        <v>70.28</v>
      </c>
      <c r="N86" s="8">
        <f t="shared" si="5"/>
        <v>79.268</v>
      </c>
      <c r="O86" s="6">
        <v>2</v>
      </c>
      <c r="P86" s="6"/>
      <c r="Q86" s="6"/>
    </row>
    <row r="87" s="1" customFormat="1" ht="38" customHeight="1" spans="1:17">
      <c r="A87" s="6">
        <v>84</v>
      </c>
      <c r="B87" s="6" t="s">
        <v>427</v>
      </c>
      <c r="C87" s="9" t="s">
        <v>428</v>
      </c>
      <c r="D87" s="9" t="s">
        <v>33</v>
      </c>
      <c r="E87" s="9" t="s">
        <v>416</v>
      </c>
      <c r="F87" s="6">
        <v>1992.11</v>
      </c>
      <c r="G87" s="6" t="s">
        <v>429</v>
      </c>
      <c r="H87" s="6" t="s">
        <v>56</v>
      </c>
      <c r="I87" s="6" t="s">
        <v>430</v>
      </c>
      <c r="J87" s="6" t="s">
        <v>27</v>
      </c>
      <c r="K87" s="6" t="s">
        <v>141</v>
      </c>
      <c r="L87" s="9" t="s">
        <v>431</v>
      </c>
      <c r="M87" s="8">
        <v>67.38</v>
      </c>
      <c r="N87" s="8">
        <f t="shared" si="5"/>
        <v>76.596</v>
      </c>
      <c r="O87" s="6">
        <v>3</v>
      </c>
      <c r="P87" s="6"/>
      <c r="Q87" s="6"/>
    </row>
    <row r="88" s="1" customFormat="1" ht="38" customHeight="1" spans="1:17">
      <c r="A88" s="6">
        <v>85</v>
      </c>
      <c r="B88" s="6" t="s">
        <v>432</v>
      </c>
      <c r="C88" s="9" t="s">
        <v>433</v>
      </c>
      <c r="D88" s="9" t="s">
        <v>33</v>
      </c>
      <c r="E88" s="9" t="s">
        <v>434</v>
      </c>
      <c r="F88" s="6" t="s">
        <v>435</v>
      </c>
      <c r="G88" s="6" t="s">
        <v>436</v>
      </c>
      <c r="H88" s="6" t="s">
        <v>105</v>
      </c>
      <c r="I88" s="6" t="s">
        <v>88</v>
      </c>
      <c r="J88" s="6" t="s">
        <v>27</v>
      </c>
      <c r="K88" s="6" t="s">
        <v>437</v>
      </c>
      <c r="L88" s="9" t="s">
        <v>438</v>
      </c>
      <c r="M88" s="8">
        <v>76.86</v>
      </c>
      <c r="N88" s="8">
        <f t="shared" si="5"/>
        <v>83.868</v>
      </c>
      <c r="O88" s="6">
        <v>1</v>
      </c>
      <c r="P88" s="6" t="s">
        <v>30</v>
      </c>
      <c r="Q88" s="6"/>
    </row>
    <row r="89" s="1" customFormat="1" ht="38" customHeight="1" spans="1:17">
      <c r="A89" s="6">
        <v>86</v>
      </c>
      <c r="B89" s="6" t="s">
        <v>439</v>
      </c>
      <c r="C89" s="9" t="s">
        <v>440</v>
      </c>
      <c r="D89" s="9" t="s">
        <v>21</v>
      </c>
      <c r="E89" s="9" t="s">
        <v>434</v>
      </c>
      <c r="F89" s="6" t="s">
        <v>424</v>
      </c>
      <c r="G89" s="6" t="s">
        <v>441</v>
      </c>
      <c r="H89" s="6" t="s">
        <v>127</v>
      </c>
      <c r="I89" s="6" t="s">
        <v>51</v>
      </c>
      <c r="J89" s="6" t="s">
        <v>27</v>
      </c>
      <c r="K89" s="6" t="s">
        <v>442</v>
      </c>
      <c r="L89" s="9" t="s">
        <v>413</v>
      </c>
      <c r="M89" s="8">
        <v>83.44</v>
      </c>
      <c r="N89" s="8">
        <f t="shared" si="5"/>
        <v>83.416</v>
      </c>
      <c r="O89" s="6">
        <v>2</v>
      </c>
      <c r="P89" s="6"/>
      <c r="Q89" s="6"/>
    </row>
    <row r="90" s="1" customFormat="1" ht="38" customHeight="1" spans="1:17">
      <c r="A90" s="6">
        <v>87</v>
      </c>
      <c r="B90" s="6" t="s">
        <v>443</v>
      </c>
      <c r="C90" s="9" t="s">
        <v>444</v>
      </c>
      <c r="D90" s="9" t="s">
        <v>21</v>
      </c>
      <c r="E90" s="9" t="s">
        <v>434</v>
      </c>
      <c r="F90" s="6" t="s">
        <v>445</v>
      </c>
      <c r="G90" s="6" t="s">
        <v>110</v>
      </c>
      <c r="H90" s="6" t="s">
        <v>105</v>
      </c>
      <c r="I90" s="6" t="s">
        <v>51</v>
      </c>
      <c r="J90" s="6" t="s">
        <v>27</v>
      </c>
      <c r="K90" s="6" t="s">
        <v>446</v>
      </c>
      <c r="L90" s="9" t="s">
        <v>447</v>
      </c>
      <c r="M90" s="8">
        <v>76.14</v>
      </c>
      <c r="N90" s="8">
        <f t="shared" si="5"/>
        <v>78.432</v>
      </c>
      <c r="O90" s="6">
        <v>3</v>
      </c>
      <c r="P90" s="6"/>
      <c r="Q90" s="6"/>
    </row>
    <row r="91" s="1" customFormat="1" ht="38" customHeight="1" spans="1:17">
      <c r="A91" s="6">
        <v>88</v>
      </c>
      <c r="B91" s="6" t="s">
        <v>448</v>
      </c>
      <c r="C91" s="9" t="s">
        <v>449</v>
      </c>
      <c r="D91" s="9" t="s">
        <v>33</v>
      </c>
      <c r="E91" s="9" t="s">
        <v>450</v>
      </c>
      <c r="F91" s="6" t="s">
        <v>451</v>
      </c>
      <c r="G91" s="6" t="s">
        <v>452</v>
      </c>
      <c r="H91" s="6" t="s">
        <v>453</v>
      </c>
      <c r="I91" s="6" t="s">
        <v>430</v>
      </c>
      <c r="J91" s="6" t="s">
        <v>27</v>
      </c>
      <c r="K91" s="6" t="s">
        <v>57</v>
      </c>
      <c r="L91" s="9" t="s">
        <v>179</v>
      </c>
      <c r="M91" s="8">
        <v>85.04</v>
      </c>
      <c r="N91" s="8">
        <f t="shared" si="5"/>
        <v>86.72</v>
      </c>
      <c r="O91" s="6">
        <v>1</v>
      </c>
      <c r="P91" s="6" t="s">
        <v>30</v>
      </c>
      <c r="Q91" s="6"/>
    </row>
    <row r="92" s="1" customFormat="1" ht="38" customHeight="1" spans="1:17">
      <c r="A92" s="6">
        <v>89</v>
      </c>
      <c r="B92" s="6" t="s">
        <v>454</v>
      </c>
      <c r="C92" s="9" t="s">
        <v>455</v>
      </c>
      <c r="D92" s="9" t="s">
        <v>33</v>
      </c>
      <c r="E92" s="9" t="s">
        <v>450</v>
      </c>
      <c r="F92" s="6" t="s">
        <v>456</v>
      </c>
      <c r="G92" s="6" t="s">
        <v>457</v>
      </c>
      <c r="H92" s="6" t="s">
        <v>453</v>
      </c>
      <c r="I92" s="6" t="s">
        <v>42</v>
      </c>
      <c r="J92" s="6" t="s">
        <v>27</v>
      </c>
      <c r="K92" s="6" t="s">
        <v>43</v>
      </c>
      <c r="L92" s="9" t="s">
        <v>458</v>
      </c>
      <c r="M92" s="8">
        <v>76.42</v>
      </c>
      <c r="N92" s="8">
        <f t="shared" si="5"/>
        <v>79.852</v>
      </c>
      <c r="O92" s="6">
        <v>2</v>
      </c>
      <c r="P92" s="6" t="s">
        <v>30</v>
      </c>
      <c r="Q92" s="6"/>
    </row>
    <row r="93" s="1" customFormat="1" ht="38" customHeight="1" spans="1:17">
      <c r="A93" s="6">
        <v>90</v>
      </c>
      <c r="B93" s="6" t="s">
        <v>459</v>
      </c>
      <c r="C93" s="9" t="s">
        <v>460</v>
      </c>
      <c r="D93" s="9" t="s">
        <v>21</v>
      </c>
      <c r="E93" s="9" t="s">
        <v>450</v>
      </c>
      <c r="F93" s="6" t="s">
        <v>461</v>
      </c>
      <c r="G93" s="6" t="s">
        <v>462</v>
      </c>
      <c r="H93" s="6" t="s">
        <v>453</v>
      </c>
      <c r="I93" s="6" t="s">
        <v>51</v>
      </c>
      <c r="J93" s="6" t="s">
        <v>27</v>
      </c>
      <c r="K93" s="6" t="s">
        <v>57</v>
      </c>
      <c r="L93" s="9" t="s">
        <v>463</v>
      </c>
      <c r="M93" s="8">
        <v>68.8</v>
      </c>
      <c r="N93" s="8">
        <f t="shared" si="5"/>
        <v>78.436</v>
      </c>
      <c r="O93" s="6">
        <v>3</v>
      </c>
      <c r="P93" s="6"/>
      <c r="Q93" s="6"/>
    </row>
    <row r="94" s="1" customFormat="1" ht="38" customHeight="1" spans="1:17">
      <c r="A94" s="6">
        <v>91</v>
      </c>
      <c r="B94" s="6" t="s">
        <v>464</v>
      </c>
      <c r="C94" s="9" t="s">
        <v>465</v>
      </c>
      <c r="D94" s="9" t="s">
        <v>33</v>
      </c>
      <c r="E94" s="9" t="s">
        <v>450</v>
      </c>
      <c r="F94" s="6" t="s">
        <v>466</v>
      </c>
      <c r="G94" s="6" t="s">
        <v>467</v>
      </c>
      <c r="H94" s="6" t="s">
        <v>453</v>
      </c>
      <c r="I94" s="6" t="s">
        <v>42</v>
      </c>
      <c r="J94" s="6" t="s">
        <v>27</v>
      </c>
      <c r="K94" s="6" t="s">
        <v>43</v>
      </c>
      <c r="L94" s="9" t="s">
        <v>468</v>
      </c>
      <c r="M94" s="8">
        <v>74.9</v>
      </c>
      <c r="N94" s="8">
        <f t="shared" si="5"/>
        <v>78.08</v>
      </c>
      <c r="O94" s="6">
        <v>4</v>
      </c>
      <c r="P94" s="6"/>
      <c r="Q94" s="6"/>
    </row>
    <row r="95" s="1" customFormat="1" ht="38" customHeight="1" spans="1:17">
      <c r="A95" s="6">
        <v>92</v>
      </c>
      <c r="B95" s="6" t="s">
        <v>469</v>
      </c>
      <c r="C95" s="9" t="s">
        <v>470</v>
      </c>
      <c r="D95" s="9" t="s">
        <v>33</v>
      </c>
      <c r="E95" s="9" t="s">
        <v>450</v>
      </c>
      <c r="F95" s="6" t="s">
        <v>471</v>
      </c>
      <c r="G95" s="6" t="s">
        <v>436</v>
      </c>
      <c r="H95" s="6" t="s">
        <v>453</v>
      </c>
      <c r="I95" s="6" t="s">
        <v>88</v>
      </c>
      <c r="J95" s="6" t="s">
        <v>27</v>
      </c>
      <c r="K95" s="6" t="s">
        <v>28</v>
      </c>
      <c r="L95" s="9" t="s">
        <v>144</v>
      </c>
      <c r="M95" s="8">
        <v>79.24</v>
      </c>
      <c r="N95" s="8">
        <f t="shared" si="5"/>
        <v>77.176</v>
      </c>
      <c r="O95" s="6">
        <v>5</v>
      </c>
      <c r="P95" s="6"/>
      <c r="Q95" s="6"/>
    </row>
    <row r="96" s="1" customFormat="1" ht="38" customHeight="1" spans="1:17">
      <c r="A96" s="6">
        <v>93</v>
      </c>
      <c r="B96" s="6" t="s">
        <v>472</v>
      </c>
      <c r="C96" s="9" t="s">
        <v>473</v>
      </c>
      <c r="D96" s="9" t="s">
        <v>33</v>
      </c>
      <c r="E96" s="9" t="s">
        <v>450</v>
      </c>
      <c r="F96" s="6">
        <v>1994.01</v>
      </c>
      <c r="G96" s="6" t="s">
        <v>110</v>
      </c>
      <c r="H96" s="6" t="s">
        <v>453</v>
      </c>
      <c r="I96" s="6">
        <v>2017.06</v>
      </c>
      <c r="J96" s="6" t="s">
        <v>27</v>
      </c>
      <c r="K96" s="6" t="s">
        <v>43</v>
      </c>
      <c r="L96" s="9" t="s">
        <v>474</v>
      </c>
      <c r="M96" s="8">
        <v>72.04</v>
      </c>
      <c r="N96" s="8">
        <f t="shared" si="5"/>
        <v>74.44</v>
      </c>
      <c r="O96" s="6">
        <v>6</v>
      </c>
      <c r="P96" s="6"/>
      <c r="Q96" s="6"/>
    </row>
    <row r="97" s="1" customFormat="1" ht="38" customHeight="1" spans="1:17">
      <c r="A97" s="6">
        <v>94</v>
      </c>
      <c r="B97" s="6" t="s">
        <v>475</v>
      </c>
      <c r="C97" s="9" t="s">
        <v>476</v>
      </c>
      <c r="D97" s="9" t="s">
        <v>33</v>
      </c>
      <c r="E97" s="9" t="s">
        <v>477</v>
      </c>
      <c r="F97" s="6">
        <v>1994.04</v>
      </c>
      <c r="G97" s="6" t="s">
        <v>35</v>
      </c>
      <c r="H97" s="6" t="s">
        <v>478</v>
      </c>
      <c r="I97" s="6">
        <v>2017.06</v>
      </c>
      <c r="J97" s="6" t="s">
        <v>27</v>
      </c>
      <c r="K97" s="6" t="s">
        <v>43</v>
      </c>
      <c r="L97" s="9" t="s">
        <v>250</v>
      </c>
      <c r="M97" s="8">
        <v>79.02</v>
      </c>
      <c r="N97" s="8">
        <f t="shared" si="5"/>
        <v>77.028</v>
      </c>
      <c r="O97" s="6">
        <v>1</v>
      </c>
      <c r="P97" s="6" t="s">
        <v>30</v>
      </c>
      <c r="Q97" s="6"/>
    </row>
    <row r="98" s="1" customFormat="1" ht="38" customHeight="1" spans="1:17">
      <c r="A98" s="6">
        <v>95</v>
      </c>
      <c r="B98" s="6" t="s">
        <v>479</v>
      </c>
      <c r="C98" s="9" t="s">
        <v>480</v>
      </c>
      <c r="D98" s="9" t="s">
        <v>33</v>
      </c>
      <c r="E98" s="9" t="s">
        <v>477</v>
      </c>
      <c r="F98" s="6">
        <v>1995.1</v>
      </c>
      <c r="G98" s="6" t="s">
        <v>481</v>
      </c>
      <c r="H98" s="6" t="s">
        <v>478</v>
      </c>
      <c r="I98" s="6">
        <v>2017.07</v>
      </c>
      <c r="J98" s="6" t="s">
        <v>27</v>
      </c>
      <c r="K98" s="6" t="s">
        <v>254</v>
      </c>
      <c r="L98" s="9" t="s">
        <v>482</v>
      </c>
      <c r="M98" s="8">
        <v>74.42</v>
      </c>
      <c r="N98" s="8">
        <f t="shared" si="5"/>
        <v>76.124</v>
      </c>
      <c r="O98" s="6">
        <v>2</v>
      </c>
      <c r="P98" s="6"/>
      <c r="Q98" s="6"/>
    </row>
    <row r="99" s="1" customFormat="1" ht="38" customHeight="1" spans="1:17">
      <c r="A99" s="6">
        <v>96</v>
      </c>
      <c r="B99" s="6" t="s">
        <v>483</v>
      </c>
      <c r="C99" s="9" t="s">
        <v>484</v>
      </c>
      <c r="D99" s="9" t="s">
        <v>33</v>
      </c>
      <c r="E99" s="9" t="s">
        <v>477</v>
      </c>
      <c r="F99" s="6" t="s">
        <v>417</v>
      </c>
      <c r="G99" s="6" t="s">
        <v>485</v>
      </c>
      <c r="H99" s="6" t="s">
        <v>478</v>
      </c>
      <c r="I99" s="6" t="s">
        <v>430</v>
      </c>
      <c r="J99" s="6" t="s">
        <v>27</v>
      </c>
      <c r="K99" s="6" t="s">
        <v>78</v>
      </c>
      <c r="L99" s="9" t="s">
        <v>486</v>
      </c>
      <c r="M99" s="8">
        <v>70.84</v>
      </c>
      <c r="N99" s="8">
        <f t="shared" si="5"/>
        <v>67.96</v>
      </c>
      <c r="O99" s="6">
        <v>3</v>
      </c>
      <c r="P99" s="6"/>
      <c r="Q99" s="6"/>
    </row>
    <row r="100" s="1" customFormat="1" ht="38" customHeight="1" spans="1:17">
      <c r="A100" s="6">
        <v>97</v>
      </c>
      <c r="B100" s="6" t="s">
        <v>487</v>
      </c>
      <c r="C100" s="9" t="s">
        <v>488</v>
      </c>
      <c r="D100" s="9" t="s">
        <v>33</v>
      </c>
      <c r="E100" s="9" t="s">
        <v>489</v>
      </c>
      <c r="F100" s="6">
        <v>1991.06</v>
      </c>
      <c r="G100" s="6" t="s">
        <v>93</v>
      </c>
      <c r="H100" s="6" t="s">
        <v>490</v>
      </c>
      <c r="I100" s="6" t="s">
        <v>26</v>
      </c>
      <c r="J100" s="6" t="s">
        <v>27</v>
      </c>
      <c r="K100" s="6" t="s">
        <v>254</v>
      </c>
      <c r="L100" s="9" t="s">
        <v>491</v>
      </c>
      <c r="M100" s="8">
        <v>80.6</v>
      </c>
      <c r="N100" s="8">
        <f t="shared" si="5"/>
        <v>81.212</v>
      </c>
      <c r="O100" s="6">
        <v>1</v>
      </c>
      <c r="P100" s="6" t="s">
        <v>30</v>
      </c>
      <c r="Q100" s="6"/>
    </row>
    <row r="101" s="1" customFormat="1" ht="38" customHeight="1" spans="1:17">
      <c r="A101" s="6">
        <v>98</v>
      </c>
      <c r="B101" s="6" t="s">
        <v>492</v>
      </c>
      <c r="C101" s="9" t="s">
        <v>493</v>
      </c>
      <c r="D101" s="9" t="s">
        <v>33</v>
      </c>
      <c r="E101" s="9" t="s">
        <v>489</v>
      </c>
      <c r="F101" s="6">
        <v>1996.01</v>
      </c>
      <c r="G101" s="6" t="s">
        <v>402</v>
      </c>
      <c r="H101" s="6" t="s">
        <v>56</v>
      </c>
      <c r="I101" s="6">
        <v>2018.07</v>
      </c>
      <c r="J101" s="6" t="s">
        <v>27</v>
      </c>
      <c r="K101" s="6" t="s">
        <v>43</v>
      </c>
      <c r="L101" s="9" t="s">
        <v>494</v>
      </c>
      <c r="M101" s="8">
        <v>80.6</v>
      </c>
      <c r="N101" s="8">
        <f t="shared" si="5"/>
        <v>76.388</v>
      </c>
      <c r="O101" s="6">
        <v>2</v>
      </c>
      <c r="P101" s="6" t="s">
        <v>30</v>
      </c>
      <c r="Q101" s="6"/>
    </row>
    <row r="102" s="1" customFormat="1" ht="38" customHeight="1" spans="1:17">
      <c r="A102" s="6">
        <v>99</v>
      </c>
      <c r="B102" s="6" t="s">
        <v>495</v>
      </c>
      <c r="C102" s="9" t="s">
        <v>496</v>
      </c>
      <c r="D102" s="9" t="s">
        <v>33</v>
      </c>
      <c r="E102" s="9" t="s">
        <v>489</v>
      </c>
      <c r="F102" s="6" t="s">
        <v>86</v>
      </c>
      <c r="G102" s="6" t="s">
        <v>307</v>
      </c>
      <c r="H102" s="6" t="s">
        <v>56</v>
      </c>
      <c r="I102" s="6" t="s">
        <v>26</v>
      </c>
      <c r="J102" s="6" t="s">
        <v>27</v>
      </c>
      <c r="K102" s="6" t="s">
        <v>98</v>
      </c>
      <c r="L102" s="9" t="s">
        <v>497</v>
      </c>
      <c r="M102" s="8">
        <v>71.7</v>
      </c>
      <c r="N102" s="8">
        <f t="shared" si="5"/>
        <v>75.648</v>
      </c>
      <c r="O102" s="6">
        <v>3</v>
      </c>
      <c r="P102" s="6" t="s">
        <v>30</v>
      </c>
      <c r="Q102" s="6"/>
    </row>
    <row r="103" s="1" customFormat="1" ht="38" customHeight="1" spans="1:17">
      <c r="A103" s="6">
        <v>100</v>
      </c>
      <c r="B103" s="6" t="s">
        <v>498</v>
      </c>
      <c r="C103" s="9" t="s">
        <v>499</v>
      </c>
      <c r="D103" s="9" t="s">
        <v>33</v>
      </c>
      <c r="E103" s="9" t="s">
        <v>489</v>
      </c>
      <c r="F103" s="6" t="s">
        <v>330</v>
      </c>
      <c r="G103" s="6" t="s">
        <v>500</v>
      </c>
      <c r="H103" s="6" t="s">
        <v>56</v>
      </c>
      <c r="I103" s="6" t="s">
        <v>42</v>
      </c>
      <c r="J103" s="6" t="s">
        <v>27</v>
      </c>
      <c r="K103" s="6" t="s">
        <v>98</v>
      </c>
      <c r="L103" s="9" t="s">
        <v>501</v>
      </c>
      <c r="M103" s="8">
        <v>78</v>
      </c>
      <c r="N103" s="8">
        <f t="shared" si="5"/>
        <v>75.18</v>
      </c>
      <c r="O103" s="6">
        <v>4</v>
      </c>
      <c r="P103" s="6"/>
      <c r="Q103" s="6"/>
    </row>
    <row r="104" s="1" customFormat="1" ht="38" customHeight="1" spans="1:17">
      <c r="A104" s="6">
        <v>101</v>
      </c>
      <c r="B104" s="6" t="s">
        <v>502</v>
      </c>
      <c r="C104" s="9" t="s">
        <v>503</v>
      </c>
      <c r="D104" s="9" t="s">
        <v>33</v>
      </c>
      <c r="E104" s="9" t="s">
        <v>489</v>
      </c>
      <c r="F104" s="6" t="s">
        <v>330</v>
      </c>
      <c r="G104" s="6" t="s">
        <v>93</v>
      </c>
      <c r="H104" s="6" t="s">
        <v>504</v>
      </c>
      <c r="I104" s="6" t="s">
        <v>37</v>
      </c>
      <c r="J104" s="6" t="s">
        <v>27</v>
      </c>
      <c r="K104" s="6" t="s">
        <v>43</v>
      </c>
      <c r="L104" s="9" t="s">
        <v>505</v>
      </c>
      <c r="M104" s="8">
        <v>78.7</v>
      </c>
      <c r="N104" s="8">
        <f t="shared" si="5"/>
        <v>74.548</v>
      </c>
      <c r="O104" s="6">
        <v>5</v>
      </c>
      <c r="P104" s="6"/>
      <c r="Q104" s="6"/>
    </row>
    <row r="105" s="1" customFormat="1" ht="38" customHeight="1" spans="1:17">
      <c r="A105" s="6">
        <v>102</v>
      </c>
      <c r="B105" s="6" t="s">
        <v>506</v>
      </c>
      <c r="C105" s="9" t="s">
        <v>507</v>
      </c>
      <c r="D105" s="9" t="s">
        <v>21</v>
      </c>
      <c r="E105" s="9" t="s">
        <v>489</v>
      </c>
      <c r="F105" s="6" t="s">
        <v>121</v>
      </c>
      <c r="G105" s="6" t="s">
        <v>215</v>
      </c>
      <c r="H105" s="6" t="s">
        <v>76</v>
      </c>
      <c r="I105" s="6" t="s">
        <v>37</v>
      </c>
      <c r="J105" s="6" t="s">
        <v>27</v>
      </c>
      <c r="K105" s="6" t="s">
        <v>98</v>
      </c>
      <c r="L105" s="9" t="s">
        <v>508</v>
      </c>
      <c r="M105" s="8">
        <v>82.6</v>
      </c>
      <c r="N105" s="8">
        <f t="shared" si="5"/>
        <v>73.78</v>
      </c>
      <c r="O105" s="6">
        <v>6</v>
      </c>
      <c r="P105" s="6"/>
      <c r="Q105" s="6"/>
    </row>
    <row r="106" s="1" customFormat="1" ht="38" customHeight="1" spans="1:17">
      <c r="A106" s="6">
        <v>103</v>
      </c>
      <c r="B106" s="6" t="s">
        <v>509</v>
      </c>
      <c r="C106" s="9" t="s">
        <v>510</v>
      </c>
      <c r="D106" s="9" t="s">
        <v>33</v>
      </c>
      <c r="E106" s="9" t="s">
        <v>489</v>
      </c>
      <c r="F106" s="6" t="s">
        <v>511</v>
      </c>
      <c r="G106" s="6" t="s">
        <v>512</v>
      </c>
      <c r="H106" s="6" t="s">
        <v>56</v>
      </c>
      <c r="I106" s="6" t="s">
        <v>37</v>
      </c>
      <c r="J106" s="6" t="s">
        <v>27</v>
      </c>
      <c r="K106" s="6" t="s">
        <v>43</v>
      </c>
      <c r="L106" s="9" t="s">
        <v>513</v>
      </c>
      <c r="M106" s="8">
        <v>77.2</v>
      </c>
      <c r="N106" s="8">
        <f t="shared" si="5"/>
        <v>72.808</v>
      </c>
      <c r="O106" s="6">
        <v>7</v>
      </c>
      <c r="P106" s="6"/>
      <c r="Q106" s="6"/>
    </row>
    <row r="107" s="1" customFormat="1" ht="38" customHeight="1" spans="1:17">
      <c r="A107" s="6">
        <v>104</v>
      </c>
      <c r="B107" s="6" t="s">
        <v>514</v>
      </c>
      <c r="C107" s="9" t="s">
        <v>515</v>
      </c>
      <c r="D107" s="9" t="s">
        <v>33</v>
      </c>
      <c r="E107" s="9" t="s">
        <v>489</v>
      </c>
      <c r="F107" s="6">
        <v>1994.08</v>
      </c>
      <c r="G107" s="6" t="s">
        <v>516</v>
      </c>
      <c r="H107" s="6" t="s">
        <v>56</v>
      </c>
      <c r="I107" s="6" t="s">
        <v>42</v>
      </c>
      <c r="J107" s="6" t="s">
        <v>27</v>
      </c>
      <c r="K107" s="6" t="s">
        <v>43</v>
      </c>
      <c r="L107" s="9" t="s">
        <v>517</v>
      </c>
      <c r="M107" s="8" t="s">
        <v>95</v>
      </c>
      <c r="N107" s="8">
        <v>49.152</v>
      </c>
      <c r="O107" s="6">
        <v>8</v>
      </c>
      <c r="P107" s="6"/>
      <c r="Q107" s="6"/>
    </row>
    <row r="108" s="1" customFormat="1" ht="38" customHeight="1" spans="1:17">
      <c r="A108" s="6">
        <v>105</v>
      </c>
      <c r="B108" s="6" t="s">
        <v>518</v>
      </c>
      <c r="C108" s="9" t="s">
        <v>519</v>
      </c>
      <c r="D108" s="9" t="s">
        <v>33</v>
      </c>
      <c r="E108" s="9" t="s">
        <v>489</v>
      </c>
      <c r="F108" s="6" t="s">
        <v>520</v>
      </c>
      <c r="G108" s="6" t="s">
        <v>521</v>
      </c>
      <c r="H108" s="6" t="s">
        <v>56</v>
      </c>
      <c r="I108" s="6" t="s">
        <v>88</v>
      </c>
      <c r="J108" s="6" t="s">
        <v>27</v>
      </c>
      <c r="K108" s="6" t="s">
        <v>160</v>
      </c>
      <c r="L108" s="9" t="s">
        <v>522</v>
      </c>
      <c r="M108" s="8" t="s">
        <v>95</v>
      </c>
      <c r="N108" s="8">
        <v>43.944</v>
      </c>
      <c r="O108" s="6">
        <v>9</v>
      </c>
      <c r="P108" s="6"/>
      <c r="Q108" s="6"/>
    </row>
  </sheetData>
  <mergeCells count="2">
    <mergeCell ref="A1:B1"/>
    <mergeCell ref="A2:Q2"/>
  </mergeCells>
  <pageMargins left="0.751388888888889" right="0.751388888888889" top="1" bottom="1" header="0.511805555555556" footer="0.511805555555556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★茄子哭楽(⊙o⊙)…</cp:lastModifiedBy>
  <dcterms:created xsi:type="dcterms:W3CDTF">2018-02-27T11:14:00Z</dcterms:created>
  <dcterms:modified xsi:type="dcterms:W3CDTF">2018-06-10T08:49:59Z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