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7235" windowHeight="60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Sheet1!$B$2:$G$81</definedName>
  </definedNames>
  <calcPr calcId="125725"/>
</workbook>
</file>

<file path=xl/calcChain.xml><?xml version="1.0" encoding="utf-8"?>
<calcChain xmlns="http://schemas.openxmlformats.org/spreadsheetml/2006/main">
  <c r="H36" i="1"/>
  <c r="H3"/>
  <c r="H5"/>
  <c r="H6"/>
  <c r="H7"/>
  <c r="H8"/>
  <c r="H9"/>
  <c r="H11"/>
  <c r="H10"/>
  <c r="H14"/>
  <c r="H12"/>
  <c r="H13"/>
  <c r="H15"/>
  <c r="H20"/>
  <c r="H16"/>
  <c r="H18"/>
  <c r="H17"/>
  <c r="H19"/>
  <c r="H21"/>
  <c r="H22"/>
  <c r="H25"/>
  <c r="H24"/>
  <c r="H26"/>
  <c r="H27"/>
  <c r="H29"/>
  <c r="H23"/>
  <c r="H28"/>
  <c r="H30"/>
  <c r="H31"/>
  <c r="H32"/>
  <c r="H34"/>
  <c r="H33"/>
  <c r="H35"/>
  <c r="H37"/>
  <c r="H38"/>
  <c r="H39"/>
  <c r="H40"/>
  <c r="H41"/>
  <c r="H42"/>
  <c r="H43"/>
  <c r="H44"/>
  <c r="H48"/>
  <c r="H49"/>
  <c r="H45"/>
  <c r="H46"/>
  <c r="H50"/>
  <c r="H47"/>
  <c r="H51"/>
  <c r="H52"/>
  <c r="H54"/>
  <c r="H53"/>
  <c r="H59"/>
  <c r="H57"/>
  <c r="H56"/>
  <c r="H55"/>
  <c r="H63"/>
  <c r="H60"/>
  <c r="H58"/>
  <c r="H61"/>
  <c r="H64"/>
  <c r="H62"/>
  <c r="H65"/>
  <c r="H66"/>
  <c r="H68"/>
  <c r="H69"/>
  <c r="H67"/>
  <c r="H71"/>
  <c r="H70"/>
  <c r="H72"/>
  <c r="H73"/>
  <c r="H74"/>
  <c r="H75"/>
  <c r="H76"/>
  <c r="H77"/>
  <c r="H78"/>
  <c r="H79"/>
  <c r="H80"/>
  <c r="H81"/>
  <c r="H4"/>
</calcChain>
</file>

<file path=xl/sharedStrings.xml><?xml version="1.0" encoding="utf-8"?>
<sst xmlns="http://schemas.openxmlformats.org/spreadsheetml/2006/main" count="326" uniqueCount="168">
  <si>
    <t>姓名</t>
  </si>
  <si>
    <t>单位代码及名称</t>
  </si>
  <si>
    <t>职位代码及名称</t>
  </si>
  <si>
    <t>面试准考证号</t>
    <phoneticPr fontId="2" type="noConversion"/>
  </si>
  <si>
    <t>笔试成绩</t>
    <phoneticPr fontId="2" type="noConversion"/>
  </si>
  <si>
    <t>面试成绩</t>
    <phoneticPr fontId="2" type="noConversion"/>
  </si>
  <si>
    <t>熊德顺</t>
  </si>
  <si>
    <t>都匀市办事处乡镇下属事业单位20180501</t>
  </si>
  <si>
    <t>工作人员01</t>
  </si>
  <si>
    <t>刘福旺</t>
  </si>
  <si>
    <t>蒋狄宏</t>
  </si>
  <si>
    <t>白志垚</t>
  </si>
  <si>
    <t>韦玉优</t>
  </si>
  <si>
    <t>潘晓翩</t>
  </si>
  <si>
    <t>熊登亮</t>
  </si>
  <si>
    <t>岑雨键</t>
  </si>
  <si>
    <t>潘永折</t>
  </si>
  <si>
    <t>王延芬</t>
  </si>
  <si>
    <t>罗忠建</t>
  </si>
  <si>
    <t>刘鑫</t>
  </si>
  <si>
    <t>罗万青</t>
  </si>
  <si>
    <t>刘明绍</t>
  </si>
  <si>
    <t>江生芳</t>
  </si>
  <si>
    <t>徐立鸿</t>
  </si>
  <si>
    <t>罗文叶</t>
  </si>
  <si>
    <t>丁新</t>
  </si>
  <si>
    <t>潘天妹</t>
  </si>
  <si>
    <t>王跃来</t>
  </si>
  <si>
    <t>王廷硝</t>
  </si>
  <si>
    <t>钱德顺</t>
  </si>
  <si>
    <t>王圳</t>
  </si>
  <si>
    <t>龙航生</t>
  </si>
  <si>
    <t>余忠迹</t>
  </si>
  <si>
    <t>龙祖蓉</t>
  </si>
  <si>
    <t>杨丽芳</t>
  </si>
  <si>
    <t>蒙利智</t>
  </si>
  <si>
    <t>王旭</t>
  </si>
  <si>
    <t>谢义驰</t>
  </si>
  <si>
    <t>朱家龙</t>
  </si>
  <si>
    <t>杨昌华</t>
  </si>
  <si>
    <t>蒙志科</t>
  </si>
  <si>
    <t>李沛新</t>
  </si>
  <si>
    <t>滕棚</t>
  </si>
  <si>
    <t>俞蒙</t>
  </si>
  <si>
    <t>李毛彦</t>
  </si>
  <si>
    <t>李明桦</t>
  </si>
  <si>
    <t>赵洪</t>
  </si>
  <si>
    <t>杨胜录</t>
  </si>
  <si>
    <t>赵扬</t>
  </si>
  <si>
    <t>都匀市乡镇下属事业单位20180502</t>
  </si>
  <si>
    <t>李伟</t>
  </si>
  <si>
    <t>韩秀辉</t>
  </si>
  <si>
    <t>黎星宇</t>
  </si>
  <si>
    <t>许可成</t>
  </si>
  <si>
    <t>陈俊毅</t>
  </si>
  <si>
    <t>罗明燕</t>
  </si>
  <si>
    <t>黄坤</t>
  </si>
  <si>
    <t>周玉清</t>
  </si>
  <si>
    <t>蒙祖庆</t>
  </si>
  <si>
    <t>戴发腾</t>
  </si>
  <si>
    <t>张力文</t>
  </si>
  <si>
    <t>何笛飞</t>
  </si>
  <si>
    <t>罗伊</t>
  </si>
  <si>
    <t>潘莉琪</t>
  </si>
  <si>
    <t>覃柳熙</t>
  </si>
  <si>
    <t>吴修怡</t>
  </si>
  <si>
    <t>邹晖</t>
  </si>
  <si>
    <t>陈开清</t>
  </si>
  <si>
    <t>吴文涛</t>
  </si>
  <si>
    <t>刘启来</t>
  </si>
  <si>
    <t>宋培波</t>
  </si>
  <si>
    <t>王承志</t>
  </si>
  <si>
    <t>陈军</t>
  </si>
  <si>
    <t>韦世忙</t>
  </si>
  <si>
    <t>王豪</t>
  </si>
  <si>
    <t>徐俊</t>
  </si>
  <si>
    <t>蔡东</t>
  </si>
  <si>
    <t>赖美惠子</t>
  </si>
  <si>
    <t>石霞</t>
  </si>
  <si>
    <t>艾磊</t>
  </si>
  <si>
    <t>班积磊</t>
  </si>
  <si>
    <t>黄元铁</t>
  </si>
  <si>
    <t>邱得洋</t>
  </si>
  <si>
    <t>李皓</t>
  </si>
  <si>
    <t>李萃悦</t>
  </si>
  <si>
    <t>陈以逊</t>
  </si>
  <si>
    <t>杨彪</t>
  </si>
  <si>
    <t>王小半</t>
  </si>
  <si>
    <t>129.46</t>
  </si>
  <si>
    <t>126.86</t>
  </si>
  <si>
    <t>126.70</t>
  </si>
  <si>
    <t>126.46</t>
  </si>
  <si>
    <t>123.78</t>
  </si>
  <si>
    <t>123.52</t>
  </si>
  <si>
    <t>122.96</t>
  </si>
  <si>
    <t>121.94</t>
  </si>
  <si>
    <t>120.58</t>
  </si>
  <si>
    <t>118.40</t>
  </si>
  <si>
    <t>117.66</t>
  </si>
  <si>
    <t>117.06</t>
  </si>
  <si>
    <t>116.82</t>
  </si>
  <si>
    <t>116.78</t>
  </si>
  <si>
    <t>115.90</t>
  </si>
  <si>
    <t>112.80</t>
  </si>
  <si>
    <t>112.62</t>
  </si>
  <si>
    <t>111.88</t>
  </si>
  <si>
    <t>110.72</t>
  </si>
  <si>
    <t>110.68</t>
  </si>
  <si>
    <t>110.54</t>
  </si>
  <si>
    <t>109.44</t>
  </si>
  <si>
    <t>108.76</t>
  </si>
  <si>
    <t>108.10</t>
  </si>
  <si>
    <t>108.06</t>
  </si>
  <si>
    <t>107.60</t>
  </si>
  <si>
    <t>106.58</t>
  </si>
  <si>
    <t>104.44</t>
  </si>
  <si>
    <t>102.84</t>
  </si>
  <si>
    <t>102.08</t>
  </si>
  <si>
    <t>102.06</t>
  </si>
  <si>
    <t>101.96</t>
  </si>
  <si>
    <t>101.64</t>
  </si>
  <si>
    <t>101.46</t>
  </si>
  <si>
    <t>100.14</t>
  </si>
  <si>
    <t>99.70</t>
  </si>
  <si>
    <t>96.54</t>
  </si>
  <si>
    <t>96.46</t>
  </si>
  <si>
    <t>92.16</t>
  </si>
  <si>
    <t>82.34</t>
  </si>
  <si>
    <t>130.90</t>
  </si>
  <si>
    <t>123.96</t>
  </si>
  <si>
    <t>121.16</t>
  </si>
  <si>
    <t>119.78</t>
  </si>
  <si>
    <t>118.66</t>
  </si>
  <si>
    <t>117.92</t>
  </si>
  <si>
    <t>115.84</t>
  </si>
  <si>
    <t>113.78</t>
  </si>
  <si>
    <t>113.14</t>
  </si>
  <si>
    <t>112.50</t>
  </si>
  <si>
    <t>112.20</t>
  </si>
  <si>
    <t>111.80</t>
  </si>
  <si>
    <t>111.14</t>
  </si>
  <si>
    <t>109.84</t>
  </si>
  <si>
    <t>108.42</t>
  </si>
  <si>
    <t>105.84</t>
  </si>
  <si>
    <t>105.42</t>
  </si>
  <si>
    <t>105.18</t>
  </si>
  <si>
    <t>105.10</t>
  </si>
  <si>
    <t>104.22</t>
  </si>
  <si>
    <t>103.62</t>
  </si>
  <si>
    <t>102.24</t>
  </si>
  <si>
    <t>101.90</t>
  </si>
  <si>
    <t>101.22</t>
  </si>
  <si>
    <t>99.92</t>
  </si>
  <si>
    <t>98.96</t>
  </si>
  <si>
    <t>98.48</t>
  </si>
  <si>
    <t>98.22</t>
  </si>
  <si>
    <t>95.00</t>
  </si>
  <si>
    <t>92.08</t>
  </si>
  <si>
    <t>90.74</t>
  </si>
  <si>
    <t>83.72</t>
  </si>
  <si>
    <t>83.38</t>
  </si>
  <si>
    <t>76.90</t>
  </si>
  <si>
    <t>74.16</t>
  </si>
  <si>
    <t>58.88</t>
  </si>
  <si>
    <t>总成绩</t>
    <phoneticPr fontId="2" type="noConversion"/>
  </si>
  <si>
    <t>排名</t>
    <phoneticPr fontId="2" type="noConversion"/>
  </si>
  <si>
    <t>序号</t>
    <phoneticPr fontId="2" type="noConversion"/>
  </si>
  <si>
    <t>都匀市2018年面向黔南民族职业技术学院2014级都匀市政府订单班学生公开招聘事业单位工作人员
总成绩公示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</si>
</sst>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4"/>
      <color indexed="8"/>
      <name val="黑体"/>
      <family val="3"/>
      <charset val="134"/>
    </font>
    <font>
      <sz val="12"/>
      <name val="楷体_GB2312"/>
      <family val="3"/>
      <charset val="134"/>
    </font>
    <font>
      <sz val="18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1" xfId="1" applyFont="1" applyBorder="1" applyAlignment="1" applyProtection="1">
      <alignment horizontal="center" vertical="center" wrapText="1"/>
    </xf>
    <xf numFmtId="0" fontId="4" fillId="0" borderId="1" xfId="3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1" xfId="2" applyFont="1" applyFill="1" applyBorder="1" applyAlignment="1">
      <alignment horizont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4" fillId="0" borderId="1" xfId="1" applyNumberFormat="1" applyFont="1" applyFill="1" applyBorder="1" applyAlignment="1" applyProtection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4" fillId="0" borderId="3" xfId="1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_黔南州汇总资格复审汇总名单" xfId="1"/>
    <cellStyle name="常规_Sheet3_黔南州汇总资格复审汇总名单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1"/>
  <sheetViews>
    <sheetView tabSelected="1" zoomScale="80" zoomScaleNormal="80" workbookViewId="0">
      <pane ySplit="2" topLeftCell="A3" activePane="bottomLeft" state="frozen"/>
      <selection pane="bottomLeft" activeCell="L41" sqref="L41"/>
    </sheetView>
  </sheetViews>
  <sheetFormatPr defaultRowHeight="13.5"/>
  <cols>
    <col min="1" max="1" width="9" style="3"/>
    <col min="2" max="2" width="12.125" style="3" customWidth="1"/>
    <col min="3" max="3" width="40.75" style="3" customWidth="1"/>
    <col min="4" max="4" width="19.125" style="3" customWidth="1"/>
    <col min="5" max="5" width="17.125" style="3" customWidth="1"/>
    <col min="6" max="6" width="11.625" style="8" customWidth="1"/>
    <col min="7" max="7" width="11.5" style="8" customWidth="1"/>
    <col min="8" max="8" width="9" style="3"/>
    <col min="9" max="9" width="9" style="13"/>
  </cols>
  <sheetData>
    <row r="1" spans="1:9" ht="65.25" customHeight="1">
      <c r="A1" s="14" t="s">
        <v>167</v>
      </c>
      <c r="B1" s="14"/>
      <c r="C1" s="14"/>
      <c r="D1" s="14"/>
      <c r="E1" s="14"/>
      <c r="F1" s="14"/>
      <c r="G1" s="14"/>
      <c r="H1" s="14"/>
      <c r="I1" s="14"/>
    </row>
    <row r="2" spans="1:9" ht="36.75" customHeight="1">
      <c r="A2" s="2" t="s">
        <v>166</v>
      </c>
      <c r="B2" s="2" t="s">
        <v>0</v>
      </c>
      <c r="C2" s="1" t="s">
        <v>1</v>
      </c>
      <c r="D2" s="1" t="s">
        <v>2</v>
      </c>
      <c r="E2" s="5" t="s">
        <v>3</v>
      </c>
      <c r="F2" s="7" t="s">
        <v>4</v>
      </c>
      <c r="G2" s="7" t="s">
        <v>5</v>
      </c>
      <c r="H2" s="11" t="s">
        <v>164</v>
      </c>
      <c r="I2" s="7" t="s">
        <v>165</v>
      </c>
    </row>
    <row r="3" spans="1:9" ht="24.95" customHeight="1">
      <c r="A3" s="6">
        <v>1</v>
      </c>
      <c r="B3" s="4" t="s">
        <v>14</v>
      </c>
      <c r="C3" s="4" t="s">
        <v>7</v>
      </c>
      <c r="D3" s="4" t="s">
        <v>8</v>
      </c>
      <c r="E3" s="6">
        <v>8180807</v>
      </c>
      <c r="F3" s="9" t="s">
        <v>94</v>
      </c>
      <c r="G3" s="9">
        <v>84.6</v>
      </c>
      <c r="H3" s="12">
        <f t="shared" ref="H3:H34" si="0">IF(G3&lt;60,0,ROUND(F3/1.5*0.5+G3*0.5,2))</f>
        <v>83.29</v>
      </c>
      <c r="I3" s="10">
        <v>1</v>
      </c>
    </row>
    <row r="4" spans="1:9" ht="24.95" customHeight="1">
      <c r="A4" s="6">
        <v>2</v>
      </c>
      <c r="B4" s="4" t="s">
        <v>11</v>
      </c>
      <c r="C4" s="4" t="s">
        <v>7</v>
      </c>
      <c r="D4" s="4" t="s">
        <v>8</v>
      </c>
      <c r="E4" s="6">
        <v>8180804</v>
      </c>
      <c r="F4" s="9" t="s">
        <v>91</v>
      </c>
      <c r="G4" s="9">
        <v>81.2</v>
      </c>
      <c r="H4" s="12">
        <f t="shared" si="0"/>
        <v>82.75</v>
      </c>
      <c r="I4" s="10">
        <v>2</v>
      </c>
    </row>
    <row r="5" spans="1:9" ht="24.95" customHeight="1">
      <c r="A5" s="6">
        <v>3</v>
      </c>
      <c r="B5" s="4" t="s">
        <v>9</v>
      </c>
      <c r="C5" s="4" t="s">
        <v>7</v>
      </c>
      <c r="D5" s="4" t="s">
        <v>8</v>
      </c>
      <c r="E5" s="6">
        <v>8180802</v>
      </c>
      <c r="F5" s="9" t="s">
        <v>89</v>
      </c>
      <c r="G5" s="9">
        <v>79.8</v>
      </c>
      <c r="H5" s="12">
        <f t="shared" si="0"/>
        <v>82.19</v>
      </c>
      <c r="I5" s="10">
        <v>3</v>
      </c>
    </row>
    <row r="6" spans="1:9" ht="24.95" customHeight="1">
      <c r="A6" s="6">
        <v>4</v>
      </c>
      <c r="B6" s="4" t="s">
        <v>10</v>
      </c>
      <c r="C6" s="4" t="s">
        <v>7</v>
      </c>
      <c r="D6" s="4" t="s">
        <v>8</v>
      </c>
      <c r="E6" s="6">
        <v>8180803</v>
      </c>
      <c r="F6" s="9" t="s">
        <v>90</v>
      </c>
      <c r="G6" s="9">
        <v>76.400000000000006</v>
      </c>
      <c r="H6" s="12">
        <f t="shared" si="0"/>
        <v>80.430000000000007</v>
      </c>
      <c r="I6" s="10">
        <v>4</v>
      </c>
    </row>
    <row r="7" spans="1:9" ht="24.95" customHeight="1">
      <c r="A7" s="6">
        <v>5</v>
      </c>
      <c r="B7" s="4" t="s">
        <v>12</v>
      </c>
      <c r="C7" s="4" t="s">
        <v>7</v>
      </c>
      <c r="D7" s="4" t="s">
        <v>8</v>
      </c>
      <c r="E7" s="6">
        <v>8180805</v>
      </c>
      <c r="F7" s="9" t="s">
        <v>92</v>
      </c>
      <c r="G7" s="9">
        <v>77.599999999999994</v>
      </c>
      <c r="H7" s="12">
        <f t="shared" si="0"/>
        <v>80.06</v>
      </c>
      <c r="I7" s="10">
        <v>5</v>
      </c>
    </row>
    <row r="8" spans="1:9" ht="24.95" customHeight="1">
      <c r="A8" s="6">
        <v>6</v>
      </c>
      <c r="B8" s="4" t="s">
        <v>22</v>
      </c>
      <c r="C8" s="4" t="s">
        <v>7</v>
      </c>
      <c r="D8" s="4" t="s">
        <v>8</v>
      </c>
      <c r="E8" s="6">
        <v>8180815</v>
      </c>
      <c r="F8" s="9" t="s">
        <v>102</v>
      </c>
      <c r="G8" s="9">
        <v>82.8</v>
      </c>
      <c r="H8" s="12">
        <f t="shared" si="0"/>
        <v>80.03</v>
      </c>
      <c r="I8" s="10">
        <v>6</v>
      </c>
    </row>
    <row r="9" spans="1:9" ht="24.95" customHeight="1">
      <c r="A9" s="6">
        <v>7</v>
      </c>
      <c r="B9" s="4" t="s">
        <v>15</v>
      </c>
      <c r="C9" s="4" t="s">
        <v>7</v>
      </c>
      <c r="D9" s="4" t="s">
        <v>8</v>
      </c>
      <c r="E9" s="6">
        <v>8180808</v>
      </c>
      <c r="F9" s="9" t="s">
        <v>95</v>
      </c>
      <c r="G9" s="9">
        <v>76.599999999999994</v>
      </c>
      <c r="H9" s="12">
        <f t="shared" si="0"/>
        <v>78.95</v>
      </c>
      <c r="I9" s="10">
        <v>7</v>
      </c>
    </row>
    <row r="10" spans="1:9" ht="24.95" customHeight="1">
      <c r="A10" s="6">
        <v>8</v>
      </c>
      <c r="B10" s="4" t="s">
        <v>17</v>
      </c>
      <c r="C10" s="4" t="s">
        <v>7</v>
      </c>
      <c r="D10" s="4" t="s">
        <v>8</v>
      </c>
      <c r="E10" s="6">
        <v>8180810</v>
      </c>
      <c r="F10" s="9" t="s">
        <v>97</v>
      </c>
      <c r="G10" s="9">
        <v>78.8</v>
      </c>
      <c r="H10" s="12">
        <f t="shared" si="0"/>
        <v>78.87</v>
      </c>
      <c r="I10" s="10">
        <v>8</v>
      </c>
    </row>
    <row r="11" spans="1:9" ht="24.95" customHeight="1">
      <c r="A11" s="6">
        <v>9</v>
      </c>
      <c r="B11" s="4" t="s">
        <v>16</v>
      </c>
      <c r="C11" s="4" t="s">
        <v>7</v>
      </c>
      <c r="D11" s="4" t="s">
        <v>8</v>
      </c>
      <c r="E11" s="6">
        <v>8180809</v>
      </c>
      <c r="F11" s="9" t="s">
        <v>96</v>
      </c>
      <c r="G11" s="9">
        <v>77</v>
      </c>
      <c r="H11" s="12">
        <f t="shared" si="0"/>
        <v>78.69</v>
      </c>
      <c r="I11" s="10">
        <v>9</v>
      </c>
    </row>
    <row r="12" spans="1:9" ht="24.95" customHeight="1">
      <c r="A12" s="6">
        <v>10</v>
      </c>
      <c r="B12" s="4" t="s">
        <v>21</v>
      </c>
      <c r="C12" s="4" t="s">
        <v>7</v>
      </c>
      <c r="D12" s="4" t="s">
        <v>8</v>
      </c>
      <c r="E12" s="6">
        <v>8180814</v>
      </c>
      <c r="F12" s="9" t="s">
        <v>101</v>
      </c>
      <c r="G12" s="9">
        <v>79.400000000000006</v>
      </c>
      <c r="H12" s="12">
        <f t="shared" si="0"/>
        <v>78.63</v>
      </c>
      <c r="I12" s="10">
        <v>10</v>
      </c>
    </row>
    <row r="13" spans="1:9" ht="24.95" customHeight="1">
      <c r="A13" s="6">
        <v>11</v>
      </c>
      <c r="B13" s="4" t="s">
        <v>19</v>
      </c>
      <c r="C13" s="4" t="s">
        <v>7</v>
      </c>
      <c r="D13" s="4" t="s">
        <v>8</v>
      </c>
      <c r="E13" s="6">
        <v>8180812</v>
      </c>
      <c r="F13" s="9" t="s">
        <v>99</v>
      </c>
      <c r="G13" s="9">
        <v>76.400000000000006</v>
      </c>
      <c r="H13" s="12">
        <f t="shared" si="0"/>
        <v>77.22</v>
      </c>
      <c r="I13" s="10">
        <v>11</v>
      </c>
    </row>
    <row r="14" spans="1:9" ht="24.95" customHeight="1">
      <c r="A14" s="6">
        <v>12</v>
      </c>
      <c r="B14" s="4" t="s">
        <v>6</v>
      </c>
      <c r="C14" s="4" t="s">
        <v>7</v>
      </c>
      <c r="D14" s="4" t="s">
        <v>8</v>
      </c>
      <c r="E14" s="6">
        <v>8180801</v>
      </c>
      <c r="F14" s="9" t="s">
        <v>88</v>
      </c>
      <c r="G14" s="9">
        <v>67.2</v>
      </c>
      <c r="H14" s="12">
        <f t="shared" si="0"/>
        <v>76.75</v>
      </c>
      <c r="I14" s="10">
        <v>12</v>
      </c>
    </row>
    <row r="15" spans="1:9" ht="24.95" customHeight="1">
      <c r="A15" s="6">
        <v>13</v>
      </c>
      <c r="B15" s="4" t="s">
        <v>20</v>
      </c>
      <c r="C15" s="4" t="s">
        <v>7</v>
      </c>
      <c r="D15" s="4" t="s">
        <v>8</v>
      </c>
      <c r="E15" s="6">
        <v>8180813</v>
      </c>
      <c r="F15" s="9" t="s">
        <v>100</v>
      </c>
      <c r="G15" s="9">
        <v>73.2</v>
      </c>
      <c r="H15" s="12">
        <f t="shared" si="0"/>
        <v>75.540000000000006</v>
      </c>
      <c r="I15" s="10">
        <v>13</v>
      </c>
    </row>
    <row r="16" spans="1:9" ht="24.95" customHeight="1">
      <c r="A16" s="6">
        <v>14</v>
      </c>
      <c r="B16" s="4" t="s">
        <v>24</v>
      </c>
      <c r="C16" s="4" t="s">
        <v>7</v>
      </c>
      <c r="D16" s="4" t="s">
        <v>8</v>
      </c>
      <c r="E16" s="6">
        <v>8180817</v>
      </c>
      <c r="F16" s="9" t="s">
        <v>104</v>
      </c>
      <c r="G16" s="9">
        <v>75.599999999999994</v>
      </c>
      <c r="H16" s="12">
        <f t="shared" si="0"/>
        <v>75.34</v>
      </c>
      <c r="I16" s="10">
        <v>14</v>
      </c>
    </row>
    <row r="17" spans="1:9" ht="24.95" customHeight="1">
      <c r="A17" s="6">
        <v>15</v>
      </c>
      <c r="B17" s="4" t="s">
        <v>32</v>
      </c>
      <c r="C17" s="4" t="s">
        <v>7</v>
      </c>
      <c r="D17" s="4" t="s">
        <v>8</v>
      </c>
      <c r="E17" s="6">
        <v>8180825</v>
      </c>
      <c r="F17" s="9" t="s">
        <v>112</v>
      </c>
      <c r="G17" s="9">
        <v>78.400000000000006</v>
      </c>
      <c r="H17" s="12">
        <f t="shared" si="0"/>
        <v>75.22</v>
      </c>
      <c r="I17" s="10">
        <v>15</v>
      </c>
    </row>
    <row r="18" spans="1:9" ht="24.95" customHeight="1">
      <c r="A18" s="6">
        <v>16</v>
      </c>
      <c r="B18" s="4" t="s">
        <v>26</v>
      </c>
      <c r="C18" s="4" t="s">
        <v>7</v>
      </c>
      <c r="D18" s="4" t="s">
        <v>8</v>
      </c>
      <c r="E18" s="6">
        <v>8180819</v>
      </c>
      <c r="F18" s="9" t="s">
        <v>106</v>
      </c>
      <c r="G18" s="9">
        <v>76</v>
      </c>
      <c r="H18" s="12">
        <f t="shared" si="0"/>
        <v>74.91</v>
      </c>
      <c r="I18" s="10">
        <v>16</v>
      </c>
    </row>
    <row r="19" spans="1:9" ht="24.95" customHeight="1">
      <c r="A19" s="6">
        <v>17</v>
      </c>
      <c r="B19" s="4" t="s">
        <v>25</v>
      </c>
      <c r="C19" s="4" t="s">
        <v>7</v>
      </c>
      <c r="D19" s="4" t="s">
        <v>8</v>
      </c>
      <c r="E19" s="6">
        <v>8180818</v>
      </c>
      <c r="F19" s="9" t="s">
        <v>105</v>
      </c>
      <c r="G19" s="9">
        <v>74.400000000000006</v>
      </c>
      <c r="H19" s="12">
        <f t="shared" si="0"/>
        <v>74.489999999999995</v>
      </c>
      <c r="I19" s="10">
        <v>17</v>
      </c>
    </row>
    <row r="20" spans="1:9" ht="24.95" customHeight="1">
      <c r="A20" s="6">
        <v>18</v>
      </c>
      <c r="B20" s="4" t="s">
        <v>13</v>
      </c>
      <c r="C20" s="4" t="s">
        <v>7</v>
      </c>
      <c r="D20" s="4" t="s">
        <v>8</v>
      </c>
      <c r="E20" s="6">
        <v>8180806</v>
      </c>
      <c r="F20" s="9" t="s">
        <v>93</v>
      </c>
      <c r="G20" s="9">
        <v>66</v>
      </c>
      <c r="H20" s="12">
        <f t="shared" si="0"/>
        <v>74.17</v>
      </c>
      <c r="I20" s="10">
        <v>18</v>
      </c>
    </row>
    <row r="21" spans="1:9" ht="24.95" customHeight="1">
      <c r="A21" s="6">
        <v>19</v>
      </c>
      <c r="B21" s="4" t="s">
        <v>27</v>
      </c>
      <c r="C21" s="4" t="s">
        <v>7</v>
      </c>
      <c r="D21" s="4" t="s">
        <v>8</v>
      </c>
      <c r="E21" s="6">
        <v>8180820</v>
      </c>
      <c r="F21" s="9" t="s">
        <v>107</v>
      </c>
      <c r="G21" s="9">
        <v>72.400000000000006</v>
      </c>
      <c r="H21" s="12">
        <f t="shared" si="0"/>
        <v>73.09</v>
      </c>
      <c r="I21" s="10">
        <v>19</v>
      </c>
    </row>
    <row r="22" spans="1:9" ht="24.95" customHeight="1">
      <c r="A22" s="6">
        <v>20</v>
      </c>
      <c r="B22" s="4" t="s">
        <v>23</v>
      </c>
      <c r="C22" s="4" t="s">
        <v>7</v>
      </c>
      <c r="D22" s="4" t="s">
        <v>8</v>
      </c>
      <c r="E22" s="6">
        <v>8180816</v>
      </c>
      <c r="F22" s="9" t="s">
        <v>103</v>
      </c>
      <c r="G22" s="9">
        <v>70.2</v>
      </c>
      <c r="H22" s="12">
        <f t="shared" si="0"/>
        <v>72.7</v>
      </c>
      <c r="I22" s="10">
        <v>20</v>
      </c>
    </row>
    <row r="23" spans="1:9" ht="24.95" customHeight="1">
      <c r="A23" s="6">
        <v>21</v>
      </c>
      <c r="B23" s="4" t="s">
        <v>38</v>
      </c>
      <c r="C23" s="4" t="s">
        <v>7</v>
      </c>
      <c r="D23" s="4" t="s">
        <v>8</v>
      </c>
      <c r="E23" s="6">
        <v>8180831</v>
      </c>
      <c r="F23" s="9" t="s">
        <v>118</v>
      </c>
      <c r="G23" s="9">
        <v>76</v>
      </c>
      <c r="H23" s="12">
        <f t="shared" si="0"/>
        <v>72.02</v>
      </c>
      <c r="I23" s="10">
        <v>21</v>
      </c>
    </row>
    <row r="24" spans="1:9" ht="24.95" customHeight="1">
      <c r="A24" s="6">
        <v>22</v>
      </c>
      <c r="B24" s="4" t="s">
        <v>34</v>
      </c>
      <c r="C24" s="4" t="s">
        <v>7</v>
      </c>
      <c r="D24" s="4" t="s">
        <v>8</v>
      </c>
      <c r="E24" s="6">
        <v>8180827</v>
      </c>
      <c r="F24" s="9" t="s">
        <v>114</v>
      </c>
      <c r="G24" s="9">
        <v>72.8</v>
      </c>
      <c r="H24" s="12">
        <f t="shared" si="0"/>
        <v>71.930000000000007</v>
      </c>
      <c r="I24" s="10">
        <v>22</v>
      </c>
    </row>
    <row r="25" spans="1:9" ht="24.95" customHeight="1">
      <c r="A25" s="6">
        <v>23</v>
      </c>
      <c r="B25" s="4" t="s">
        <v>30</v>
      </c>
      <c r="C25" s="4" t="s">
        <v>7</v>
      </c>
      <c r="D25" s="4" t="s">
        <v>8</v>
      </c>
      <c r="E25" s="6">
        <v>8180823</v>
      </c>
      <c r="F25" s="9" t="s">
        <v>110</v>
      </c>
      <c r="G25" s="9">
        <v>70.8</v>
      </c>
      <c r="H25" s="12">
        <f t="shared" si="0"/>
        <v>71.650000000000006</v>
      </c>
      <c r="I25" s="10">
        <v>23</v>
      </c>
    </row>
    <row r="26" spans="1:9" ht="24.95" customHeight="1">
      <c r="A26" s="6">
        <v>24</v>
      </c>
      <c r="B26" s="4" t="s">
        <v>31</v>
      </c>
      <c r="C26" s="4" t="s">
        <v>7</v>
      </c>
      <c r="D26" s="4" t="s">
        <v>8</v>
      </c>
      <c r="E26" s="6">
        <v>8180824</v>
      </c>
      <c r="F26" s="9" t="s">
        <v>111</v>
      </c>
      <c r="G26" s="9">
        <v>71.2</v>
      </c>
      <c r="H26" s="12">
        <f t="shared" si="0"/>
        <v>71.63</v>
      </c>
      <c r="I26" s="10">
        <v>24</v>
      </c>
    </row>
    <row r="27" spans="1:9" ht="24.95" customHeight="1">
      <c r="A27" s="6">
        <v>25</v>
      </c>
      <c r="B27" s="4" t="s">
        <v>28</v>
      </c>
      <c r="C27" s="4" t="s">
        <v>7</v>
      </c>
      <c r="D27" s="4" t="s">
        <v>8</v>
      </c>
      <c r="E27" s="6">
        <v>8180821</v>
      </c>
      <c r="F27" s="9" t="s">
        <v>108</v>
      </c>
      <c r="G27" s="9">
        <v>67.8</v>
      </c>
      <c r="H27" s="12">
        <f t="shared" si="0"/>
        <v>70.75</v>
      </c>
      <c r="I27" s="10">
        <v>25</v>
      </c>
    </row>
    <row r="28" spans="1:9" ht="24.95" customHeight="1">
      <c r="A28" s="6">
        <v>26</v>
      </c>
      <c r="B28" s="4" t="s">
        <v>41</v>
      </c>
      <c r="C28" s="4" t="s">
        <v>7</v>
      </c>
      <c r="D28" s="4" t="s">
        <v>8</v>
      </c>
      <c r="E28" s="6">
        <v>8180834</v>
      </c>
      <c r="F28" s="9" t="s">
        <v>121</v>
      </c>
      <c r="G28" s="9">
        <v>73</v>
      </c>
      <c r="H28" s="12">
        <f t="shared" si="0"/>
        <v>70.319999999999993</v>
      </c>
      <c r="I28" s="10">
        <v>26</v>
      </c>
    </row>
    <row r="29" spans="1:9" ht="24.95" customHeight="1">
      <c r="A29" s="6">
        <v>27</v>
      </c>
      <c r="B29" s="4" t="s">
        <v>18</v>
      </c>
      <c r="C29" s="4" t="s">
        <v>7</v>
      </c>
      <c r="D29" s="4" t="s">
        <v>8</v>
      </c>
      <c r="E29" s="6">
        <v>8180811</v>
      </c>
      <c r="F29" s="9" t="s">
        <v>98</v>
      </c>
      <c r="G29" s="9">
        <v>60.4</v>
      </c>
      <c r="H29" s="12">
        <f t="shared" si="0"/>
        <v>69.42</v>
      </c>
      <c r="I29" s="10">
        <v>27</v>
      </c>
    </row>
    <row r="30" spans="1:9" ht="24.95" customHeight="1">
      <c r="A30" s="6">
        <v>28</v>
      </c>
      <c r="B30" s="4" t="s">
        <v>29</v>
      </c>
      <c r="C30" s="4" t="s">
        <v>7</v>
      </c>
      <c r="D30" s="4" t="s">
        <v>8</v>
      </c>
      <c r="E30" s="6">
        <v>8180822</v>
      </c>
      <c r="F30" s="9" t="s">
        <v>109</v>
      </c>
      <c r="G30" s="9">
        <v>64.8</v>
      </c>
      <c r="H30" s="12">
        <f t="shared" si="0"/>
        <v>68.88</v>
      </c>
      <c r="I30" s="10">
        <v>28</v>
      </c>
    </row>
    <row r="31" spans="1:9" ht="24.95" customHeight="1">
      <c r="A31" s="6">
        <v>29</v>
      </c>
      <c r="B31" s="4" t="s">
        <v>35</v>
      </c>
      <c r="C31" s="4" t="s">
        <v>7</v>
      </c>
      <c r="D31" s="4" t="s">
        <v>8</v>
      </c>
      <c r="E31" s="6">
        <v>8180828</v>
      </c>
      <c r="F31" s="9" t="s">
        <v>115</v>
      </c>
      <c r="G31" s="9">
        <v>67</v>
      </c>
      <c r="H31" s="12">
        <f t="shared" si="0"/>
        <v>68.31</v>
      </c>
      <c r="I31" s="10">
        <v>29</v>
      </c>
    </row>
    <row r="32" spans="1:9" ht="24.95" customHeight="1">
      <c r="A32" s="6">
        <v>30</v>
      </c>
      <c r="B32" s="4" t="s">
        <v>40</v>
      </c>
      <c r="C32" s="4" t="s">
        <v>7</v>
      </c>
      <c r="D32" s="4" t="s">
        <v>8</v>
      </c>
      <c r="E32" s="6">
        <v>8180833</v>
      </c>
      <c r="F32" s="9" t="s">
        <v>120</v>
      </c>
      <c r="G32" s="9">
        <v>68.400000000000006</v>
      </c>
      <c r="H32" s="12">
        <f t="shared" si="0"/>
        <v>68.08</v>
      </c>
      <c r="I32" s="10">
        <v>30</v>
      </c>
    </row>
    <row r="33" spans="1:9" ht="24.95" customHeight="1">
      <c r="A33" s="6">
        <v>31</v>
      </c>
      <c r="B33" s="4" t="s">
        <v>42</v>
      </c>
      <c r="C33" s="4" t="s">
        <v>7</v>
      </c>
      <c r="D33" s="4" t="s">
        <v>8</v>
      </c>
      <c r="E33" s="6">
        <v>8180835</v>
      </c>
      <c r="F33" s="9" t="s">
        <v>122</v>
      </c>
      <c r="G33" s="9">
        <v>68.599999999999994</v>
      </c>
      <c r="H33" s="12">
        <f t="shared" si="0"/>
        <v>67.680000000000007</v>
      </c>
      <c r="I33" s="10">
        <v>31</v>
      </c>
    </row>
    <row r="34" spans="1:9" ht="24.95" customHeight="1">
      <c r="A34" s="6">
        <v>32</v>
      </c>
      <c r="B34" s="4" t="s">
        <v>36</v>
      </c>
      <c r="C34" s="4" t="s">
        <v>7</v>
      </c>
      <c r="D34" s="4" t="s">
        <v>8</v>
      </c>
      <c r="E34" s="6">
        <v>8180829</v>
      </c>
      <c r="F34" s="9" t="s">
        <v>116</v>
      </c>
      <c r="G34" s="9">
        <v>66</v>
      </c>
      <c r="H34" s="12">
        <f t="shared" si="0"/>
        <v>67.28</v>
      </c>
      <c r="I34" s="10">
        <v>32</v>
      </c>
    </row>
    <row r="35" spans="1:9" ht="24.95" customHeight="1">
      <c r="A35" s="6">
        <v>33</v>
      </c>
      <c r="B35" s="4" t="s">
        <v>37</v>
      </c>
      <c r="C35" s="4" t="s">
        <v>7</v>
      </c>
      <c r="D35" s="4" t="s">
        <v>8</v>
      </c>
      <c r="E35" s="6">
        <v>8180830</v>
      </c>
      <c r="F35" s="9" t="s">
        <v>117</v>
      </c>
      <c r="G35" s="9">
        <v>64</v>
      </c>
      <c r="H35" s="12">
        <f t="shared" ref="H35:H66" si="1">IF(G35&lt;60,0,ROUND(F35/1.5*0.5+G35*0.5,2))</f>
        <v>66.03</v>
      </c>
      <c r="I35" s="10">
        <v>33</v>
      </c>
    </row>
    <row r="36" spans="1:9" ht="24.95" customHeight="1">
      <c r="A36" s="6">
        <v>34</v>
      </c>
      <c r="B36" s="4" t="s">
        <v>46</v>
      </c>
      <c r="C36" s="4" t="s">
        <v>7</v>
      </c>
      <c r="D36" s="4" t="s">
        <v>8</v>
      </c>
      <c r="E36" s="6">
        <v>8180839</v>
      </c>
      <c r="F36" s="9" t="s">
        <v>126</v>
      </c>
      <c r="G36" s="9">
        <v>57.6</v>
      </c>
      <c r="H36" s="12">
        <f>IF(G36&lt;60,0,ROUND(F36/1.5*0.5+G36*0.5,2))</f>
        <v>0</v>
      </c>
      <c r="I36" s="10"/>
    </row>
    <row r="37" spans="1:9" ht="24.95" customHeight="1">
      <c r="A37" s="6">
        <v>35</v>
      </c>
      <c r="B37" s="4" t="s">
        <v>33</v>
      </c>
      <c r="C37" s="4" t="s">
        <v>7</v>
      </c>
      <c r="D37" s="4" t="s">
        <v>8</v>
      </c>
      <c r="E37" s="6">
        <v>8180826</v>
      </c>
      <c r="F37" s="9" t="s">
        <v>113</v>
      </c>
      <c r="G37" s="9">
        <v>0</v>
      </c>
      <c r="H37" s="12">
        <f t="shared" si="1"/>
        <v>0</v>
      </c>
      <c r="I37" s="10"/>
    </row>
    <row r="38" spans="1:9" ht="24.95" customHeight="1">
      <c r="A38" s="6">
        <v>36</v>
      </c>
      <c r="B38" s="4" t="s">
        <v>39</v>
      </c>
      <c r="C38" s="4" t="s">
        <v>7</v>
      </c>
      <c r="D38" s="4" t="s">
        <v>8</v>
      </c>
      <c r="E38" s="6">
        <v>8180832</v>
      </c>
      <c r="F38" s="9" t="s">
        <v>119</v>
      </c>
      <c r="G38" s="9">
        <v>0</v>
      </c>
      <c r="H38" s="12">
        <f t="shared" si="1"/>
        <v>0</v>
      </c>
      <c r="I38" s="10"/>
    </row>
    <row r="39" spans="1:9" ht="24.95" customHeight="1">
      <c r="A39" s="6">
        <v>37</v>
      </c>
      <c r="B39" s="4" t="s">
        <v>43</v>
      </c>
      <c r="C39" s="4" t="s">
        <v>7</v>
      </c>
      <c r="D39" s="4" t="s">
        <v>8</v>
      </c>
      <c r="E39" s="6">
        <v>8180836</v>
      </c>
      <c r="F39" s="9" t="s">
        <v>123</v>
      </c>
      <c r="G39" s="9">
        <v>0</v>
      </c>
      <c r="H39" s="12">
        <f t="shared" si="1"/>
        <v>0</v>
      </c>
      <c r="I39" s="10"/>
    </row>
    <row r="40" spans="1:9" ht="24.95" customHeight="1">
      <c r="A40" s="6">
        <v>38</v>
      </c>
      <c r="B40" s="4" t="s">
        <v>44</v>
      </c>
      <c r="C40" s="4" t="s">
        <v>7</v>
      </c>
      <c r="D40" s="4" t="s">
        <v>8</v>
      </c>
      <c r="E40" s="6">
        <v>8180837</v>
      </c>
      <c r="F40" s="9" t="s">
        <v>124</v>
      </c>
      <c r="G40" s="9">
        <v>0</v>
      </c>
      <c r="H40" s="12">
        <f t="shared" si="1"/>
        <v>0</v>
      </c>
      <c r="I40" s="10"/>
    </row>
    <row r="41" spans="1:9" ht="24.95" customHeight="1">
      <c r="A41" s="6">
        <v>39</v>
      </c>
      <c r="B41" s="4" t="s">
        <v>45</v>
      </c>
      <c r="C41" s="4" t="s">
        <v>7</v>
      </c>
      <c r="D41" s="4" t="s">
        <v>8</v>
      </c>
      <c r="E41" s="6">
        <v>8180838</v>
      </c>
      <c r="F41" s="9" t="s">
        <v>125</v>
      </c>
      <c r="G41" s="9">
        <v>0</v>
      </c>
      <c r="H41" s="12">
        <f t="shared" si="1"/>
        <v>0</v>
      </c>
      <c r="I41" s="10"/>
    </row>
    <row r="42" spans="1:9" ht="24.95" customHeight="1">
      <c r="A42" s="6">
        <v>40</v>
      </c>
      <c r="B42" s="4" t="s">
        <v>47</v>
      </c>
      <c r="C42" s="4" t="s">
        <v>7</v>
      </c>
      <c r="D42" s="4" t="s">
        <v>8</v>
      </c>
      <c r="E42" s="6">
        <v>8180840</v>
      </c>
      <c r="F42" s="9" t="s">
        <v>127</v>
      </c>
      <c r="G42" s="9">
        <v>0</v>
      </c>
      <c r="H42" s="12">
        <f t="shared" si="1"/>
        <v>0</v>
      </c>
      <c r="I42" s="10"/>
    </row>
    <row r="43" spans="1:9" ht="24.95" customHeight="1">
      <c r="A43" s="6">
        <v>41</v>
      </c>
      <c r="B43" s="4" t="s">
        <v>48</v>
      </c>
      <c r="C43" s="4" t="s">
        <v>49</v>
      </c>
      <c r="D43" s="4" t="s">
        <v>8</v>
      </c>
      <c r="E43" s="6">
        <v>8180901</v>
      </c>
      <c r="F43" s="9" t="s">
        <v>128</v>
      </c>
      <c r="G43" s="9">
        <v>78.400000000000006</v>
      </c>
      <c r="H43" s="12">
        <f t="shared" si="1"/>
        <v>82.83</v>
      </c>
      <c r="I43" s="10">
        <v>1</v>
      </c>
    </row>
    <row r="44" spans="1:9" ht="24.95" customHeight="1">
      <c r="A44" s="6">
        <v>42</v>
      </c>
      <c r="B44" s="4" t="s">
        <v>53</v>
      </c>
      <c r="C44" s="4" t="s">
        <v>49</v>
      </c>
      <c r="D44" s="4" t="s">
        <v>8</v>
      </c>
      <c r="E44" s="6">
        <v>8180905</v>
      </c>
      <c r="F44" s="9" t="s">
        <v>132</v>
      </c>
      <c r="G44" s="9">
        <v>80.400000000000006</v>
      </c>
      <c r="H44" s="12">
        <f t="shared" si="1"/>
        <v>79.75</v>
      </c>
      <c r="I44" s="10">
        <v>2</v>
      </c>
    </row>
    <row r="45" spans="1:9" ht="24.95" customHeight="1">
      <c r="A45" s="6">
        <v>43</v>
      </c>
      <c r="B45" s="4" t="s">
        <v>62</v>
      </c>
      <c r="C45" s="4" t="s">
        <v>49</v>
      </c>
      <c r="D45" s="4" t="s">
        <v>8</v>
      </c>
      <c r="E45" s="6">
        <v>8180914</v>
      </c>
      <c r="F45" s="9" t="s">
        <v>140</v>
      </c>
      <c r="G45" s="9">
        <v>84.8</v>
      </c>
      <c r="H45" s="12">
        <f t="shared" si="1"/>
        <v>79.45</v>
      </c>
      <c r="I45" s="10">
        <v>3</v>
      </c>
    </row>
    <row r="46" spans="1:9" ht="24.95" customHeight="1">
      <c r="A46" s="6">
        <v>44</v>
      </c>
      <c r="B46" s="4" t="s">
        <v>55</v>
      </c>
      <c r="C46" s="4" t="s">
        <v>49</v>
      </c>
      <c r="D46" s="4" t="s">
        <v>8</v>
      </c>
      <c r="E46" s="6">
        <v>8180907</v>
      </c>
      <c r="F46" s="9" t="s">
        <v>134</v>
      </c>
      <c r="G46" s="9">
        <v>79.599999999999994</v>
      </c>
      <c r="H46" s="12">
        <f t="shared" si="1"/>
        <v>78.41</v>
      </c>
      <c r="I46" s="10">
        <v>4</v>
      </c>
    </row>
    <row r="47" spans="1:9" ht="24.95" customHeight="1">
      <c r="A47" s="6">
        <v>45</v>
      </c>
      <c r="B47" s="4" t="s">
        <v>63</v>
      </c>
      <c r="C47" s="4" t="s">
        <v>49</v>
      </c>
      <c r="D47" s="4" t="s">
        <v>8</v>
      </c>
      <c r="E47" s="6">
        <v>8180915</v>
      </c>
      <c r="F47" s="9" t="s">
        <v>108</v>
      </c>
      <c r="G47" s="9">
        <v>83</v>
      </c>
      <c r="H47" s="12">
        <f t="shared" si="1"/>
        <v>78.349999999999994</v>
      </c>
      <c r="I47" s="10">
        <v>5</v>
      </c>
    </row>
    <row r="48" spans="1:9" ht="24.95" customHeight="1">
      <c r="A48" s="6">
        <v>46</v>
      </c>
      <c r="B48" s="4" t="s">
        <v>51</v>
      </c>
      <c r="C48" s="4" t="s">
        <v>49</v>
      </c>
      <c r="D48" s="4" t="s">
        <v>8</v>
      </c>
      <c r="E48" s="6">
        <v>8180903</v>
      </c>
      <c r="F48" s="9" t="s">
        <v>130</v>
      </c>
      <c r="G48" s="9">
        <v>75.8</v>
      </c>
      <c r="H48" s="12">
        <f t="shared" si="1"/>
        <v>78.290000000000006</v>
      </c>
      <c r="I48" s="10">
        <v>6</v>
      </c>
    </row>
    <row r="49" spans="1:9" ht="24.95" customHeight="1">
      <c r="A49" s="6">
        <v>47</v>
      </c>
      <c r="B49" s="4" t="s">
        <v>52</v>
      </c>
      <c r="C49" s="4" t="s">
        <v>49</v>
      </c>
      <c r="D49" s="4" t="s">
        <v>8</v>
      </c>
      <c r="E49" s="6">
        <v>8180904</v>
      </c>
      <c r="F49" s="9" t="s">
        <v>131</v>
      </c>
      <c r="G49" s="9">
        <v>76.599999999999994</v>
      </c>
      <c r="H49" s="12">
        <f t="shared" si="1"/>
        <v>78.23</v>
      </c>
      <c r="I49" s="10">
        <v>7</v>
      </c>
    </row>
    <row r="50" spans="1:9" ht="24.95" customHeight="1">
      <c r="A50" s="6">
        <v>48</v>
      </c>
      <c r="B50" s="4" t="s">
        <v>54</v>
      </c>
      <c r="C50" s="4" t="s">
        <v>49</v>
      </c>
      <c r="D50" s="4" t="s">
        <v>8</v>
      </c>
      <c r="E50" s="6">
        <v>8180906</v>
      </c>
      <c r="F50" s="9" t="s">
        <v>133</v>
      </c>
      <c r="G50" s="9">
        <v>77.2</v>
      </c>
      <c r="H50" s="12">
        <f t="shared" si="1"/>
        <v>77.91</v>
      </c>
      <c r="I50" s="10">
        <v>8</v>
      </c>
    </row>
    <row r="51" spans="1:9" ht="24.95" customHeight="1">
      <c r="A51" s="6">
        <v>49</v>
      </c>
      <c r="B51" s="4" t="s">
        <v>61</v>
      </c>
      <c r="C51" s="4" t="s">
        <v>49</v>
      </c>
      <c r="D51" s="4" t="s">
        <v>8</v>
      </c>
      <c r="E51" s="6">
        <v>8180913</v>
      </c>
      <c r="F51" s="9" t="s">
        <v>139</v>
      </c>
      <c r="G51" s="9">
        <v>79.8</v>
      </c>
      <c r="H51" s="12">
        <f t="shared" si="1"/>
        <v>77.17</v>
      </c>
      <c r="I51" s="10">
        <v>9</v>
      </c>
    </row>
    <row r="52" spans="1:9" ht="24.95" customHeight="1">
      <c r="A52" s="6">
        <v>50</v>
      </c>
      <c r="B52" s="4" t="s">
        <v>60</v>
      </c>
      <c r="C52" s="4" t="s">
        <v>49</v>
      </c>
      <c r="D52" s="4" t="s">
        <v>8</v>
      </c>
      <c r="E52" s="6">
        <v>8180912</v>
      </c>
      <c r="F52" s="9" t="s">
        <v>138</v>
      </c>
      <c r="G52" s="9">
        <v>78.400000000000006</v>
      </c>
      <c r="H52" s="12">
        <f t="shared" si="1"/>
        <v>76.599999999999994</v>
      </c>
      <c r="I52" s="10">
        <v>10</v>
      </c>
    </row>
    <row r="53" spans="1:9" ht="24.95" customHeight="1">
      <c r="A53" s="6">
        <v>51</v>
      </c>
      <c r="B53" s="4" t="s">
        <v>64</v>
      </c>
      <c r="C53" s="4" t="s">
        <v>49</v>
      </c>
      <c r="D53" s="4" t="s">
        <v>8</v>
      </c>
      <c r="E53" s="6">
        <v>8180916</v>
      </c>
      <c r="F53" s="9" t="s">
        <v>141</v>
      </c>
      <c r="G53" s="9">
        <v>77.400000000000006</v>
      </c>
      <c r="H53" s="12">
        <f t="shared" si="1"/>
        <v>75.31</v>
      </c>
      <c r="I53" s="10">
        <v>11</v>
      </c>
    </row>
    <row r="54" spans="1:9" ht="24.95" customHeight="1">
      <c r="A54" s="6">
        <v>52</v>
      </c>
      <c r="B54" s="4" t="s">
        <v>59</v>
      </c>
      <c r="C54" s="4" t="s">
        <v>49</v>
      </c>
      <c r="D54" s="4" t="s">
        <v>8</v>
      </c>
      <c r="E54" s="6">
        <v>8180911</v>
      </c>
      <c r="F54" s="9" t="s">
        <v>137</v>
      </c>
      <c r="G54" s="9">
        <v>75</v>
      </c>
      <c r="H54" s="12">
        <f t="shared" si="1"/>
        <v>75</v>
      </c>
      <c r="I54" s="10">
        <v>12</v>
      </c>
    </row>
    <row r="55" spans="1:9" ht="24.95" customHeight="1">
      <c r="A55" s="6">
        <v>53</v>
      </c>
      <c r="B55" s="4" t="s">
        <v>71</v>
      </c>
      <c r="C55" s="4" t="s">
        <v>49</v>
      </c>
      <c r="D55" s="4" t="s">
        <v>8</v>
      </c>
      <c r="E55" s="6">
        <v>8180923</v>
      </c>
      <c r="F55" s="9" t="s">
        <v>147</v>
      </c>
      <c r="G55" s="9">
        <v>78</v>
      </c>
      <c r="H55" s="12">
        <f t="shared" si="1"/>
        <v>73.739999999999995</v>
      </c>
      <c r="I55" s="10">
        <v>13</v>
      </c>
    </row>
    <row r="56" spans="1:9" ht="24.95" customHeight="1">
      <c r="A56" s="6">
        <v>54</v>
      </c>
      <c r="B56" s="4" t="s">
        <v>67</v>
      </c>
      <c r="C56" s="4" t="s">
        <v>49</v>
      </c>
      <c r="D56" s="4" t="s">
        <v>8</v>
      </c>
      <c r="E56" s="6">
        <v>8180919</v>
      </c>
      <c r="F56" s="9" t="s">
        <v>143</v>
      </c>
      <c r="G56" s="9">
        <v>76.599999999999994</v>
      </c>
      <c r="H56" s="12">
        <f t="shared" si="1"/>
        <v>73.58</v>
      </c>
      <c r="I56" s="10">
        <v>14</v>
      </c>
    </row>
    <row r="57" spans="1:9" ht="24.95" customHeight="1">
      <c r="A57" s="6">
        <v>55</v>
      </c>
      <c r="B57" s="4" t="s">
        <v>57</v>
      </c>
      <c r="C57" s="4" t="s">
        <v>49</v>
      </c>
      <c r="D57" s="4" t="s">
        <v>8</v>
      </c>
      <c r="E57" s="6">
        <v>8180909</v>
      </c>
      <c r="F57" s="9" t="s">
        <v>136</v>
      </c>
      <c r="G57" s="9">
        <v>69.400000000000006</v>
      </c>
      <c r="H57" s="12">
        <f t="shared" si="1"/>
        <v>72.41</v>
      </c>
      <c r="I57" s="10">
        <v>15</v>
      </c>
    </row>
    <row r="58" spans="1:9" ht="24.95" customHeight="1">
      <c r="A58" s="6">
        <v>56</v>
      </c>
      <c r="B58" s="4" t="s">
        <v>78</v>
      </c>
      <c r="C58" s="4" t="s">
        <v>49</v>
      </c>
      <c r="D58" s="4" t="s">
        <v>8</v>
      </c>
      <c r="E58" s="6">
        <v>8180930</v>
      </c>
      <c r="F58" s="9" t="s">
        <v>154</v>
      </c>
      <c r="G58" s="9">
        <v>78.8</v>
      </c>
      <c r="H58" s="12">
        <f t="shared" si="1"/>
        <v>72.23</v>
      </c>
      <c r="I58" s="10">
        <v>16</v>
      </c>
    </row>
    <row r="59" spans="1:9" ht="24.95" customHeight="1">
      <c r="A59" s="6">
        <v>57</v>
      </c>
      <c r="B59" s="4" t="s">
        <v>50</v>
      </c>
      <c r="C59" s="4" t="s">
        <v>49</v>
      </c>
      <c r="D59" s="4" t="s">
        <v>8</v>
      </c>
      <c r="E59" s="6">
        <v>8180902</v>
      </c>
      <c r="F59" s="9" t="s">
        <v>129</v>
      </c>
      <c r="G59" s="9">
        <v>61.6</v>
      </c>
      <c r="H59" s="12">
        <f t="shared" si="1"/>
        <v>72.12</v>
      </c>
      <c r="I59" s="10">
        <v>17</v>
      </c>
    </row>
    <row r="60" spans="1:9" ht="24.95" customHeight="1">
      <c r="A60" s="6">
        <v>58</v>
      </c>
      <c r="B60" s="4" t="s">
        <v>68</v>
      </c>
      <c r="C60" s="4" t="s">
        <v>49</v>
      </c>
      <c r="D60" s="4" t="s">
        <v>8</v>
      </c>
      <c r="E60" s="6">
        <v>8180920</v>
      </c>
      <c r="F60" s="9" t="s">
        <v>144</v>
      </c>
      <c r="G60" s="9">
        <v>72.400000000000006</v>
      </c>
      <c r="H60" s="12">
        <f t="shared" si="1"/>
        <v>71.34</v>
      </c>
      <c r="I60" s="10">
        <v>18</v>
      </c>
    </row>
    <row r="61" spans="1:9" ht="24.95" customHeight="1">
      <c r="A61" s="6">
        <v>59</v>
      </c>
      <c r="B61" s="4" t="s">
        <v>77</v>
      </c>
      <c r="C61" s="4" t="s">
        <v>49</v>
      </c>
      <c r="D61" s="4" t="s">
        <v>8</v>
      </c>
      <c r="E61" s="6">
        <v>8180929</v>
      </c>
      <c r="F61" s="9" t="s">
        <v>153</v>
      </c>
      <c r="G61" s="9">
        <v>76.599999999999994</v>
      </c>
      <c r="H61" s="12">
        <f t="shared" si="1"/>
        <v>71.290000000000006</v>
      </c>
      <c r="I61" s="10">
        <v>19</v>
      </c>
    </row>
    <row r="62" spans="1:9" ht="24.95" customHeight="1">
      <c r="A62" s="6">
        <v>60</v>
      </c>
      <c r="B62" s="4" t="s">
        <v>79</v>
      </c>
      <c r="C62" s="4" t="s">
        <v>49</v>
      </c>
      <c r="D62" s="4" t="s">
        <v>8</v>
      </c>
      <c r="E62" s="6">
        <v>8180931</v>
      </c>
      <c r="F62" s="9" t="s">
        <v>155</v>
      </c>
      <c r="G62" s="9">
        <v>76.599999999999994</v>
      </c>
      <c r="H62" s="12">
        <f t="shared" si="1"/>
        <v>71.040000000000006</v>
      </c>
      <c r="I62" s="10">
        <v>20</v>
      </c>
    </row>
    <row r="63" spans="1:9" ht="24.95" customHeight="1">
      <c r="A63" s="6">
        <v>61</v>
      </c>
      <c r="B63" s="4" t="s">
        <v>65</v>
      </c>
      <c r="C63" s="4" t="s">
        <v>49</v>
      </c>
      <c r="D63" s="4" t="s">
        <v>8</v>
      </c>
      <c r="E63" s="6">
        <v>8180917</v>
      </c>
      <c r="F63" s="9" t="s">
        <v>109</v>
      </c>
      <c r="G63" s="9">
        <v>68.599999999999994</v>
      </c>
      <c r="H63" s="12">
        <f t="shared" si="1"/>
        <v>70.78</v>
      </c>
      <c r="I63" s="10">
        <v>21</v>
      </c>
    </row>
    <row r="64" spans="1:9" ht="24.95" customHeight="1">
      <c r="A64" s="6">
        <v>62</v>
      </c>
      <c r="B64" s="4" t="s">
        <v>70</v>
      </c>
      <c r="C64" s="4" t="s">
        <v>49</v>
      </c>
      <c r="D64" s="4" t="s">
        <v>8</v>
      </c>
      <c r="E64" s="6">
        <v>8180922</v>
      </c>
      <c r="F64" s="9" t="s">
        <v>146</v>
      </c>
      <c r="G64" s="9">
        <v>70.400000000000006</v>
      </c>
      <c r="H64" s="12">
        <f t="shared" si="1"/>
        <v>70.23</v>
      </c>
      <c r="I64" s="10">
        <v>22</v>
      </c>
    </row>
    <row r="65" spans="1:9" ht="24.95" customHeight="1">
      <c r="A65" s="6">
        <v>63</v>
      </c>
      <c r="B65" s="4" t="s">
        <v>69</v>
      </c>
      <c r="C65" s="4" t="s">
        <v>49</v>
      </c>
      <c r="D65" s="4" t="s">
        <v>8</v>
      </c>
      <c r="E65" s="6">
        <v>8180921</v>
      </c>
      <c r="F65" s="9" t="s">
        <v>145</v>
      </c>
      <c r="G65" s="9">
        <v>69.599999999999994</v>
      </c>
      <c r="H65" s="12">
        <f t="shared" si="1"/>
        <v>69.86</v>
      </c>
      <c r="I65" s="10">
        <v>23</v>
      </c>
    </row>
    <row r="66" spans="1:9" ht="24.95" customHeight="1">
      <c r="A66" s="6">
        <v>64</v>
      </c>
      <c r="B66" s="4" t="s">
        <v>73</v>
      </c>
      <c r="C66" s="4" t="s">
        <v>49</v>
      </c>
      <c r="D66" s="4" t="s">
        <v>8</v>
      </c>
      <c r="E66" s="6">
        <v>8180925</v>
      </c>
      <c r="F66" s="9" t="s">
        <v>149</v>
      </c>
      <c r="G66" s="9">
        <v>71.400000000000006</v>
      </c>
      <c r="H66" s="12">
        <f t="shared" si="1"/>
        <v>69.78</v>
      </c>
      <c r="I66" s="10">
        <v>24</v>
      </c>
    </row>
    <row r="67" spans="1:9" ht="24.95" customHeight="1">
      <c r="A67" s="6">
        <v>65</v>
      </c>
      <c r="B67" s="4" t="s">
        <v>83</v>
      </c>
      <c r="C67" s="4" t="s">
        <v>49</v>
      </c>
      <c r="D67" s="4" t="s">
        <v>8</v>
      </c>
      <c r="E67" s="6">
        <v>8180935</v>
      </c>
      <c r="F67" s="9" t="s">
        <v>159</v>
      </c>
      <c r="G67" s="9">
        <v>81.2</v>
      </c>
      <c r="H67" s="12">
        <f t="shared" ref="H67:H81" si="2">IF(G67&lt;60,0,ROUND(F67/1.5*0.5+G67*0.5,2))</f>
        <v>68.510000000000005</v>
      </c>
      <c r="I67" s="10">
        <v>25</v>
      </c>
    </row>
    <row r="68" spans="1:9" ht="24.95" customHeight="1">
      <c r="A68" s="6">
        <v>66</v>
      </c>
      <c r="B68" s="4" t="s">
        <v>74</v>
      </c>
      <c r="C68" s="4" t="s">
        <v>49</v>
      </c>
      <c r="D68" s="4" t="s">
        <v>8</v>
      </c>
      <c r="E68" s="6">
        <v>8180926</v>
      </c>
      <c r="F68" s="9" t="s">
        <v>150</v>
      </c>
      <c r="G68" s="9">
        <v>64.400000000000006</v>
      </c>
      <c r="H68" s="12">
        <f t="shared" si="2"/>
        <v>66.17</v>
      </c>
      <c r="I68" s="10">
        <v>26</v>
      </c>
    </row>
    <row r="69" spans="1:9" ht="24.95" customHeight="1">
      <c r="A69" s="6">
        <v>67</v>
      </c>
      <c r="B69" s="4" t="s">
        <v>72</v>
      </c>
      <c r="C69" s="4" t="s">
        <v>49</v>
      </c>
      <c r="D69" s="4" t="s">
        <v>8</v>
      </c>
      <c r="E69" s="6">
        <v>8180924</v>
      </c>
      <c r="F69" s="9" t="s">
        <v>148</v>
      </c>
      <c r="G69" s="9">
        <v>61.6</v>
      </c>
      <c r="H69" s="12">
        <f t="shared" si="2"/>
        <v>65.34</v>
      </c>
      <c r="I69" s="10">
        <v>27</v>
      </c>
    </row>
    <row r="70" spans="1:9" ht="24.95" customHeight="1">
      <c r="A70" s="6">
        <v>68</v>
      </c>
      <c r="B70" s="4" t="s">
        <v>80</v>
      </c>
      <c r="C70" s="4" t="s">
        <v>49</v>
      </c>
      <c r="D70" s="4" t="s">
        <v>8</v>
      </c>
      <c r="E70" s="6">
        <v>8180932</v>
      </c>
      <c r="F70" s="9" t="s">
        <v>156</v>
      </c>
      <c r="G70" s="9">
        <v>67.2</v>
      </c>
      <c r="H70" s="12">
        <f t="shared" si="2"/>
        <v>65.27</v>
      </c>
      <c r="I70" s="10">
        <v>28</v>
      </c>
    </row>
    <row r="71" spans="1:9" ht="24.95" customHeight="1">
      <c r="A71" s="6">
        <v>69</v>
      </c>
      <c r="B71" s="4" t="s">
        <v>76</v>
      </c>
      <c r="C71" s="4" t="s">
        <v>49</v>
      </c>
      <c r="D71" s="4" t="s">
        <v>8</v>
      </c>
      <c r="E71" s="6">
        <v>8180928</v>
      </c>
      <c r="F71" s="9" t="s">
        <v>152</v>
      </c>
      <c r="G71" s="9">
        <v>62.8</v>
      </c>
      <c r="H71" s="12">
        <f t="shared" si="2"/>
        <v>64.709999999999994</v>
      </c>
      <c r="I71" s="10">
        <v>29</v>
      </c>
    </row>
    <row r="72" spans="1:9" ht="24.95" customHeight="1">
      <c r="A72" s="6">
        <v>70</v>
      </c>
      <c r="B72" s="4" t="s">
        <v>81</v>
      </c>
      <c r="C72" s="4" t="s">
        <v>49</v>
      </c>
      <c r="D72" s="4" t="s">
        <v>8</v>
      </c>
      <c r="E72" s="6">
        <v>8180933</v>
      </c>
      <c r="F72" s="9" t="s">
        <v>157</v>
      </c>
      <c r="G72" s="9">
        <v>63.4</v>
      </c>
      <c r="H72" s="12">
        <f t="shared" si="2"/>
        <v>62.39</v>
      </c>
      <c r="I72" s="10">
        <v>30</v>
      </c>
    </row>
    <row r="73" spans="1:9" ht="24.95" customHeight="1">
      <c r="A73" s="6">
        <v>71</v>
      </c>
      <c r="B73" s="4" t="s">
        <v>56</v>
      </c>
      <c r="C73" s="4" t="s">
        <v>49</v>
      </c>
      <c r="D73" s="4" t="s">
        <v>8</v>
      </c>
      <c r="E73" s="6">
        <v>8180908</v>
      </c>
      <c r="F73" s="9" t="s">
        <v>135</v>
      </c>
      <c r="G73" s="9">
        <v>59.2</v>
      </c>
      <c r="H73" s="12">
        <f t="shared" si="2"/>
        <v>0</v>
      </c>
      <c r="I73" s="10"/>
    </row>
    <row r="74" spans="1:9" ht="24.95" customHeight="1">
      <c r="A74" s="6">
        <v>72</v>
      </c>
      <c r="B74" s="4" t="s">
        <v>66</v>
      </c>
      <c r="C74" s="4" t="s">
        <v>49</v>
      </c>
      <c r="D74" s="4" t="s">
        <v>8</v>
      </c>
      <c r="E74" s="6">
        <v>8180918</v>
      </c>
      <c r="F74" s="9" t="s">
        <v>142</v>
      </c>
      <c r="G74" s="9">
        <v>58.4</v>
      </c>
      <c r="H74" s="12">
        <f t="shared" si="2"/>
        <v>0</v>
      </c>
      <c r="I74" s="10"/>
    </row>
    <row r="75" spans="1:9" ht="24.95" customHeight="1">
      <c r="A75" s="6">
        <v>73</v>
      </c>
      <c r="B75" s="4" t="s">
        <v>75</v>
      </c>
      <c r="C75" s="4" t="s">
        <v>49</v>
      </c>
      <c r="D75" s="4" t="s">
        <v>8</v>
      </c>
      <c r="E75" s="6">
        <v>8180927</v>
      </c>
      <c r="F75" s="9" t="s">
        <v>151</v>
      </c>
      <c r="G75" s="9">
        <v>57.8</v>
      </c>
      <c r="H75" s="12">
        <f t="shared" si="2"/>
        <v>0</v>
      </c>
      <c r="I75" s="10"/>
    </row>
    <row r="76" spans="1:9" ht="24.95" customHeight="1">
      <c r="A76" s="6">
        <v>74</v>
      </c>
      <c r="B76" s="4" t="s">
        <v>82</v>
      </c>
      <c r="C76" s="4" t="s">
        <v>49</v>
      </c>
      <c r="D76" s="4" t="s">
        <v>8</v>
      </c>
      <c r="E76" s="6">
        <v>8180934</v>
      </c>
      <c r="F76" s="9" t="s">
        <v>158</v>
      </c>
      <c r="G76" s="9">
        <v>57.2</v>
      </c>
      <c r="H76" s="12">
        <f t="shared" si="2"/>
        <v>0</v>
      </c>
      <c r="I76" s="10"/>
    </row>
    <row r="77" spans="1:9" ht="24.95" customHeight="1">
      <c r="A77" s="6">
        <v>75</v>
      </c>
      <c r="B77" s="4" t="s">
        <v>84</v>
      </c>
      <c r="C77" s="4" t="s">
        <v>49</v>
      </c>
      <c r="D77" s="4" t="s">
        <v>8</v>
      </c>
      <c r="E77" s="6">
        <v>8180936</v>
      </c>
      <c r="F77" s="9" t="s">
        <v>160</v>
      </c>
      <c r="G77" s="9">
        <v>59.2</v>
      </c>
      <c r="H77" s="12">
        <f t="shared" si="2"/>
        <v>0</v>
      </c>
      <c r="I77" s="10"/>
    </row>
    <row r="78" spans="1:9" ht="24.95" customHeight="1">
      <c r="A78" s="6">
        <v>76</v>
      </c>
      <c r="B78" s="4" t="s">
        <v>86</v>
      </c>
      <c r="C78" s="4" t="s">
        <v>49</v>
      </c>
      <c r="D78" s="4" t="s">
        <v>8</v>
      </c>
      <c r="E78" s="6">
        <v>8180938</v>
      </c>
      <c r="F78" s="9" t="s">
        <v>162</v>
      </c>
      <c r="G78" s="9">
        <v>50.8</v>
      </c>
      <c r="H78" s="12">
        <f t="shared" si="2"/>
        <v>0</v>
      </c>
      <c r="I78" s="10"/>
    </row>
    <row r="79" spans="1:9" ht="24.95" customHeight="1">
      <c r="A79" s="6">
        <v>77</v>
      </c>
      <c r="B79" s="4" t="s">
        <v>85</v>
      </c>
      <c r="C79" s="4" t="s">
        <v>49</v>
      </c>
      <c r="D79" s="4" t="s">
        <v>8</v>
      </c>
      <c r="E79" s="6">
        <v>8180937</v>
      </c>
      <c r="F79" s="9" t="s">
        <v>161</v>
      </c>
      <c r="G79" s="9">
        <v>45.6</v>
      </c>
      <c r="H79" s="12">
        <f t="shared" si="2"/>
        <v>0</v>
      </c>
      <c r="I79" s="10"/>
    </row>
    <row r="80" spans="1:9" ht="24.95" customHeight="1">
      <c r="A80" s="6">
        <v>78</v>
      </c>
      <c r="B80" s="4" t="s">
        <v>58</v>
      </c>
      <c r="C80" s="4" t="s">
        <v>49</v>
      </c>
      <c r="D80" s="4" t="s">
        <v>8</v>
      </c>
      <c r="E80" s="6">
        <v>8180910</v>
      </c>
      <c r="F80" s="9" t="s">
        <v>103</v>
      </c>
      <c r="G80" s="9">
        <v>7</v>
      </c>
      <c r="H80" s="12">
        <f t="shared" si="2"/>
        <v>0</v>
      </c>
      <c r="I80" s="10"/>
    </row>
    <row r="81" spans="1:9" ht="24.95" customHeight="1">
      <c r="A81" s="6">
        <v>79</v>
      </c>
      <c r="B81" s="4" t="s">
        <v>87</v>
      </c>
      <c r="C81" s="4" t="s">
        <v>49</v>
      </c>
      <c r="D81" s="4" t="s">
        <v>8</v>
      </c>
      <c r="E81" s="6">
        <v>8180939</v>
      </c>
      <c r="F81" s="9" t="s">
        <v>163</v>
      </c>
      <c r="G81" s="9">
        <v>0</v>
      </c>
      <c r="H81" s="12">
        <f t="shared" si="2"/>
        <v>0</v>
      </c>
      <c r="I81" s="10"/>
    </row>
  </sheetData>
  <mergeCells count="1">
    <mergeCell ref="A1:I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陈劲余</dc:creator>
  <cp:lastModifiedBy>陈劲余</cp:lastModifiedBy>
  <cp:lastPrinted>2018-08-20T02:09:25Z</cp:lastPrinted>
  <dcterms:created xsi:type="dcterms:W3CDTF">2018-07-26T06:30:43Z</dcterms:created>
  <dcterms:modified xsi:type="dcterms:W3CDTF">2018-08-22T02:25:07Z</dcterms:modified>
</cp:coreProperties>
</file>