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3715" windowHeight="96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Sheet1!$A$2:$HZ$92</definedName>
    <definedName name="_xlnm.Print_Area" localSheetId="0">Sheet1!$A$1:$I$92</definedName>
    <definedName name="_xlnm.Print_Titles" localSheetId="0">Sheet1!$1:$2</definedName>
  </definedNames>
  <calcPr calcId="125725"/>
</workbook>
</file>

<file path=xl/calcChain.xml><?xml version="1.0" encoding="utf-8"?>
<calcChain xmlns="http://schemas.openxmlformats.org/spreadsheetml/2006/main">
  <c r="I4" i="1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3"/>
  <c r="H63" l="1"/>
  <c r="H11"/>
  <c r="H65"/>
  <c r="H29"/>
  <c r="H18"/>
  <c r="H20"/>
  <c r="H42"/>
  <c r="H70"/>
  <c r="H5"/>
  <c r="H26"/>
  <c r="H22"/>
  <c r="H39"/>
  <c r="H17"/>
  <c r="H57"/>
  <c r="H62"/>
  <c r="H21"/>
  <c r="H50"/>
  <c r="H19"/>
  <c r="H73"/>
  <c r="H14"/>
  <c r="H45"/>
  <c r="H69"/>
  <c r="H25" l="1"/>
  <c r="H35"/>
  <c r="H15"/>
  <c r="H13"/>
  <c r="H31"/>
  <c r="H56"/>
  <c r="H55"/>
  <c r="H59"/>
  <c r="H58"/>
  <c r="H68"/>
  <c r="H71"/>
  <c r="H60"/>
  <c r="H41"/>
  <c r="H47"/>
  <c r="H3"/>
  <c r="H44"/>
  <c r="H28"/>
  <c r="H36"/>
  <c r="H40"/>
  <c r="H51"/>
  <c r="H9"/>
  <c r="H32"/>
  <c r="H66"/>
  <c r="H43"/>
  <c r="H7"/>
  <c r="H38"/>
  <c r="H8"/>
  <c r="H12"/>
  <c r="H61"/>
  <c r="H49"/>
  <c r="H67"/>
  <c r="H64"/>
  <c r="H46"/>
  <c r="H30"/>
  <c r="H48"/>
  <c r="H54"/>
  <c r="H34"/>
  <c r="H53"/>
  <c r="H6"/>
  <c r="H23"/>
  <c r="H27"/>
  <c r="H33"/>
  <c r="H75"/>
  <c r="H24"/>
  <c r="H4"/>
  <c r="H52"/>
  <c r="H10"/>
  <c r="H16"/>
  <c r="H37"/>
  <c r="H72"/>
  <c r="H74"/>
</calcChain>
</file>

<file path=xl/sharedStrings.xml><?xml version="1.0" encoding="utf-8"?>
<sst xmlns="http://schemas.openxmlformats.org/spreadsheetml/2006/main" count="280" uniqueCount="102">
  <si>
    <t>序号</t>
  </si>
  <si>
    <t>姓名</t>
  </si>
  <si>
    <t>韦布祥</t>
  </si>
  <si>
    <t>蒙祥凯</t>
  </si>
  <si>
    <t>张泽再</t>
  </si>
  <si>
    <t>吴秀琴</t>
  </si>
  <si>
    <t>黄道菊</t>
  </si>
  <si>
    <t>吴忠佩</t>
  </si>
  <si>
    <t>王玉秀</t>
  </si>
  <si>
    <t>范芳芳</t>
  </si>
  <si>
    <t>刘启进</t>
  </si>
  <si>
    <t>潘永云</t>
  </si>
  <si>
    <t>韩祚琴</t>
  </si>
  <si>
    <t>谭正芳</t>
  </si>
  <si>
    <t>罗定霞</t>
  </si>
  <si>
    <t>杨开满</t>
  </si>
  <si>
    <t>罗宇宽</t>
  </si>
  <si>
    <t>吴泽元</t>
  </si>
  <si>
    <t>孔德炳</t>
  </si>
  <si>
    <t>罗名燕</t>
  </si>
  <si>
    <t>罗晓阳</t>
  </si>
  <si>
    <t>陈明菊</t>
  </si>
  <si>
    <t>韦育春</t>
  </si>
  <si>
    <t>罗细敏</t>
  </si>
  <si>
    <t>王忠祥</t>
  </si>
  <si>
    <t>吴启福</t>
  </si>
  <si>
    <t>孔祥福</t>
  </si>
  <si>
    <t>罗培庆</t>
  </si>
  <si>
    <t>蒙跃群</t>
  </si>
  <si>
    <t>张仁霞</t>
  </si>
  <si>
    <t>谢光全</t>
  </si>
  <si>
    <t>吴映菁</t>
  </si>
  <si>
    <t>钟艳萍</t>
  </si>
  <si>
    <t>龙兴菊</t>
  </si>
  <si>
    <t>李德海</t>
  </si>
  <si>
    <t>陈朝华</t>
  </si>
  <si>
    <t>郑伍新</t>
  </si>
  <si>
    <t>莫树祥</t>
  </si>
  <si>
    <t>罗来珍</t>
  </si>
  <si>
    <t>罗贤菊</t>
  </si>
  <si>
    <t>罗细贵</t>
  </si>
  <si>
    <t>肖广辞</t>
  </si>
  <si>
    <t>罗登锦</t>
  </si>
  <si>
    <t>唐祖英</t>
  </si>
  <si>
    <t>罗恒霞</t>
  </si>
  <si>
    <t>罗贞信</t>
  </si>
  <si>
    <t>罗国江</t>
  </si>
  <si>
    <t>韦锦悦</t>
  </si>
  <si>
    <t>曾繁阳</t>
  </si>
  <si>
    <t>罗春翠</t>
  </si>
  <si>
    <t>吴仕元</t>
  </si>
  <si>
    <t>王兴坤</t>
  </si>
  <si>
    <t>王尧俊</t>
  </si>
  <si>
    <t>刘付贞</t>
  </si>
  <si>
    <t>刘延丽</t>
  </si>
  <si>
    <t>李红梅</t>
  </si>
  <si>
    <t>王德军</t>
  </si>
  <si>
    <t>蒙昱晨</t>
  </si>
  <si>
    <t>石国和</t>
  </si>
  <si>
    <t>罗荣香</t>
  </si>
  <si>
    <t>刘钦永</t>
  </si>
  <si>
    <t>罗绍粉</t>
  </si>
  <si>
    <t>李木香</t>
  </si>
  <si>
    <t>旷玲</t>
  </si>
  <si>
    <t>邹艳均</t>
  </si>
  <si>
    <t>王龙军</t>
  </si>
  <si>
    <t>吴朝英</t>
  </si>
  <si>
    <t>龙华英</t>
  </si>
  <si>
    <t>杨红霞</t>
  </si>
  <si>
    <t>肖丽</t>
  </si>
  <si>
    <t>陆育翠</t>
  </si>
  <si>
    <t>树国敏</t>
  </si>
  <si>
    <t>蒙祖林</t>
  </si>
  <si>
    <t>杨崇敏</t>
  </si>
  <si>
    <t>何道智</t>
  </si>
  <si>
    <t>莫承楷</t>
  </si>
  <si>
    <t>李寿庭</t>
    <phoneticPr fontId="5" type="noConversion"/>
  </si>
  <si>
    <t>庭　宏</t>
    <phoneticPr fontId="5" type="noConversion"/>
  </si>
  <si>
    <t>王文洪</t>
    <phoneticPr fontId="5" type="noConversion"/>
  </si>
  <si>
    <t>谭忠燕</t>
    <phoneticPr fontId="5" type="noConversion"/>
  </si>
  <si>
    <t>罗庆云</t>
    <phoneticPr fontId="5" type="noConversion"/>
  </si>
  <si>
    <t>徐仕勇</t>
    <phoneticPr fontId="5" type="noConversion"/>
  </si>
  <si>
    <t>卢绍红</t>
    <phoneticPr fontId="1" type="noConversion"/>
  </si>
  <si>
    <t>熊芳炳</t>
    <phoneticPr fontId="1" type="noConversion"/>
  </si>
  <si>
    <t>杨国芬</t>
    <phoneticPr fontId="5" type="noConversion"/>
  </si>
  <si>
    <t>何卫丽</t>
    <phoneticPr fontId="5" type="noConversion"/>
  </si>
  <si>
    <t>王文莲</t>
    <phoneticPr fontId="5" type="noConversion"/>
  </si>
  <si>
    <t>曾正粉</t>
    <phoneticPr fontId="5" type="noConversion"/>
  </si>
  <si>
    <t>文际春</t>
    <phoneticPr fontId="5" type="noConversion"/>
  </si>
  <si>
    <t>韦步秋</t>
    <phoneticPr fontId="5" type="noConversion"/>
  </si>
  <si>
    <t>罗世华</t>
    <phoneticPr fontId="1" type="noConversion"/>
  </si>
  <si>
    <t>报考单位名称及代码</t>
    <phoneticPr fontId="1" type="noConversion"/>
  </si>
  <si>
    <t>报考职位名称及代码</t>
    <phoneticPr fontId="1" type="noConversion"/>
  </si>
  <si>
    <t>都匀市市属国有企业20181101</t>
    <phoneticPr fontId="1" type="noConversion"/>
  </si>
  <si>
    <t>工作人员01</t>
    <phoneticPr fontId="1" type="noConversion"/>
  </si>
  <si>
    <t>笔试成绩</t>
    <phoneticPr fontId="1" type="noConversion"/>
  </si>
  <si>
    <t>总成绩</t>
    <phoneticPr fontId="1" type="noConversion"/>
  </si>
  <si>
    <t>排名</t>
    <phoneticPr fontId="1" type="noConversion"/>
  </si>
  <si>
    <t>潘国清</t>
    <phoneticPr fontId="1" type="noConversion"/>
  </si>
  <si>
    <t>面试准考证号</t>
    <phoneticPr fontId="1" type="noConversion"/>
  </si>
  <si>
    <t>都匀市2018年面向1996-2000年毕业大中专毕业生招聘
市属国有企业工作人员总成绩及排名</t>
    <phoneticPr fontId="1" type="noConversion"/>
  </si>
  <si>
    <t>面试成绩</t>
    <phoneticPr fontId="1" type="noConversion"/>
  </si>
</sst>
</file>

<file path=xl/styles.xml><?xml version="1.0" encoding="utf-8"?>
<styleSheet xmlns="http://schemas.openxmlformats.org/spreadsheetml/2006/main">
  <numFmts count="1">
    <numFmt numFmtId="178" formatCode="0.00_ 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2"/>
      <color theme="1"/>
      <name val="仿宋_GB2312"/>
      <family val="3"/>
      <charset val="134"/>
    </font>
    <font>
      <sz val="9"/>
      <name val="宋体"/>
      <family val="3"/>
      <charset val="134"/>
    </font>
    <font>
      <sz val="10"/>
      <name val="黑体"/>
      <family val="3"/>
      <charset val="134"/>
    </font>
    <font>
      <sz val="10"/>
      <color theme="1"/>
      <name val="仿宋_GB2312"/>
      <family val="3"/>
      <charset val="134"/>
    </font>
    <font>
      <sz val="16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9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3">
    <cellStyle name="常规" xfId="0" builtinId="0"/>
    <cellStyle name="常规 10" xfId="9"/>
    <cellStyle name="常规 11" xfId="10"/>
    <cellStyle name="常规 12" xfId="11"/>
    <cellStyle name="常规 14" xfId="4"/>
    <cellStyle name="常规 15" xfId="5"/>
    <cellStyle name="常规 2" xfId="1"/>
    <cellStyle name="常规 26" xfId="12"/>
    <cellStyle name="常规 27" xfId="13"/>
    <cellStyle name="常规 28" xfId="14"/>
    <cellStyle name="常规 3" xfId="2"/>
    <cellStyle name="常规 34" xfId="15"/>
    <cellStyle name="常规 35" xfId="16"/>
    <cellStyle name="常规 36" xfId="17"/>
    <cellStyle name="常规 37" xfId="18"/>
    <cellStyle name="常规 38" xfId="19"/>
    <cellStyle name="常规 39" xfId="20"/>
    <cellStyle name="常规 4" xfId="3"/>
    <cellStyle name="常规 40" xfId="21"/>
    <cellStyle name="常规 41" xfId="22"/>
    <cellStyle name="常规 7" xfId="6"/>
    <cellStyle name="常规 8" xfId="7"/>
    <cellStyle name="常规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92"/>
  <sheetViews>
    <sheetView tabSelected="1" topLeftCell="A22" zoomScaleNormal="100" workbookViewId="0">
      <selection activeCell="A33" sqref="A33:XFD33"/>
    </sheetView>
  </sheetViews>
  <sheetFormatPr defaultRowHeight="14.25"/>
  <cols>
    <col min="1" max="1" width="4.625" style="1" customWidth="1"/>
    <col min="2" max="2" width="7.875" style="1" customWidth="1"/>
    <col min="3" max="3" width="11.625" style="1" bestFit="1" customWidth="1"/>
    <col min="4" max="4" width="26" style="1" customWidth="1"/>
    <col min="5" max="5" width="10.25" style="1" customWidth="1"/>
    <col min="6" max="6" width="7.5" style="1" customWidth="1"/>
    <col min="7" max="8" width="9" style="6"/>
    <col min="9" max="16384" width="9" style="1"/>
  </cols>
  <sheetData>
    <row r="1" spans="1:9" ht="73.5" customHeight="1">
      <c r="A1" s="8" t="s">
        <v>100</v>
      </c>
      <c r="B1" s="8"/>
      <c r="C1" s="8"/>
      <c r="D1" s="8"/>
      <c r="E1" s="8"/>
      <c r="F1" s="8"/>
      <c r="G1" s="8"/>
      <c r="H1" s="8"/>
      <c r="I1" s="8"/>
    </row>
    <row r="2" spans="1:9" ht="49.5" customHeight="1">
      <c r="A2" s="2" t="s">
        <v>0</v>
      </c>
      <c r="B2" s="2" t="s">
        <v>1</v>
      </c>
      <c r="C2" s="2" t="s">
        <v>99</v>
      </c>
      <c r="D2" s="2" t="s">
        <v>91</v>
      </c>
      <c r="E2" s="2" t="s">
        <v>92</v>
      </c>
      <c r="F2" s="2" t="s">
        <v>95</v>
      </c>
      <c r="G2" s="2" t="s">
        <v>101</v>
      </c>
      <c r="H2" s="2" t="s">
        <v>96</v>
      </c>
      <c r="I2" s="2" t="s">
        <v>97</v>
      </c>
    </row>
    <row r="3" spans="1:9" ht="24" customHeight="1">
      <c r="A3" s="3">
        <v>1</v>
      </c>
      <c r="B3" s="3" t="s">
        <v>75</v>
      </c>
      <c r="C3" s="4">
        <v>19060101</v>
      </c>
      <c r="D3" s="4" t="s">
        <v>93</v>
      </c>
      <c r="E3" s="4" t="s">
        <v>94</v>
      </c>
      <c r="F3" s="5">
        <v>78</v>
      </c>
      <c r="G3" s="7">
        <v>86.3</v>
      </c>
      <c r="H3" s="7">
        <f>F3*0.6+G3*0.4</f>
        <v>81.319999999999993</v>
      </c>
      <c r="I3" s="5">
        <f>RANK(H3,$H$3:$H$75,0)</f>
        <v>1</v>
      </c>
    </row>
    <row r="4" spans="1:9" ht="24" customHeight="1">
      <c r="A4" s="3">
        <v>2</v>
      </c>
      <c r="B4" s="3" t="s">
        <v>20</v>
      </c>
      <c r="C4" s="4">
        <v>19060104</v>
      </c>
      <c r="D4" s="4" t="s">
        <v>93</v>
      </c>
      <c r="E4" s="4" t="s">
        <v>94</v>
      </c>
      <c r="F4" s="5">
        <v>76</v>
      </c>
      <c r="G4" s="7">
        <v>84.22</v>
      </c>
      <c r="H4" s="7">
        <f>F4*0.6+G4*0.4</f>
        <v>79.288000000000011</v>
      </c>
      <c r="I4" s="5">
        <f t="shared" ref="I4:I67" si="0">RANK(H4,$H$3:$H$75,0)</f>
        <v>2</v>
      </c>
    </row>
    <row r="5" spans="1:9" ht="24" customHeight="1">
      <c r="A5" s="3">
        <v>3</v>
      </c>
      <c r="B5" s="3" t="s">
        <v>3</v>
      </c>
      <c r="C5" s="4">
        <v>19060103</v>
      </c>
      <c r="D5" s="4" t="s">
        <v>93</v>
      </c>
      <c r="E5" s="4" t="s">
        <v>94</v>
      </c>
      <c r="F5" s="5">
        <v>76</v>
      </c>
      <c r="G5" s="7">
        <v>81.3</v>
      </c>
      <c r="H5" s="7">
        <f>F5*0.6+G5*0.4</f>
        <v>78.12</v>
      </c>
      <c r="I5" s="5">
        <f t="shared" si="0"/>
        <v>3</v>
      </c>
    </row>
    <row r="6" spans="1:9" ht="24" customHeight="1">
      <c r="A6" s="3">
        <v>4</v>
      </c>
      <c r="B6" s="3" t="s">
        <v>59</v>
      </c>
      <c r="C6" s="4">
        <v>19060102</v>
      </c>
      <c r="D6" s="4" t="s">
        <v>93</v>
      </c>
      <c r="E6" s="4" t="s">
        <v>94</v>
      </c>
      <c r="F6" s="5">
        <v>78</v>
      </c>
      <c r="G6" s="7">
        <v>77.8</v>
      </c>
      <c r="H6" s="7">
        <f>F6*0.6+G6*0.4</f>
        <v>77.92</v>
      </c>
      <c r="I6" s="5">
        <f t="shared" si="0"/>
        <v>4</v>
      </c>
    </row>
    <row r="7" spans="1:9" ht="24" customHeight="1">
      <c r="A7" s="3">
        <v>5</v>
      </c>
      <c r="B7" s="3" t="s">
        <v>98</v>
      </c>
      <c r="C7" s="4">
        <v>19060115</v>
      </c>
      <c r="D7" s="4" t="s">
        <v>93</v>
      </c>
      <c r="E7" s="4" t="s">
        <v>94</v>
      </c>
      <c r="F7" s="5">
        <v>69</v>
      </c>
      <c r="G7" s="7">
        <v>89.6</v>
      </c>
      <c r="H7" s="7">
        <f>F7*0.6+G7*0.4</f>
        <v>77.239999999999995</v>
      </c>
      <c r="I7" s="5">
        <f t="shared" si="0"/>
        <v>5</v>
      </c>
    </row>
    <row r="8" spans="1:9" ht="24" customHeight="1">
      <c r="A8" s="3">
        <v>6</v>
      </c>
      <c r="B8" s="3" t="s">
        <v>35</v>
      </c>
      <c r="C8" s="4">
        <v>19060109</v>
      </c>
      <c r="D8" s="4" t="s">
        <v>93</v>
      </c>
      <c r="E8" s="4" t="s">
        <v>94</v>
      </c>
      <c r="F8" s="5">
        <v>71</v>
      </c>
      <c r="G8" s="7">
        <v>86.4</v>
      </c>
      <c r="H8" s="7">
        <f>F8*0.6+G8*0.4</f>
        <v>77.16</v>
      </c>
      <c r="I8" s="5">
        <f t="shared" si="0"/>
        <v>6</v>
      </c>
    </row>
    <row r="9" spans="1:9" ht="24" customHeight="1">
      <c r="A9" s="3">
        <v>7</v>
      </c>
      <c r="B9" s="3" t="s">
        <v>62</v>
      </c>
      <c r="C9" s="4">
        <v>19060111</v>
      </c>
      <c r="D9" s="4" t="s">
        <v>93</v>
      </c>
      <c r="E9" s="4" t="s">
        <v>94</v>
      </c>
      <c r="F9" s="5">
        <v>71</v>
      </c>
      <c r="G9" s="7">
        <v>84.6</v>
      </c>
      <c r="H9" s="7">
        <f>F9*0.6+G9*0.4</f>
        <v>76.44</v>
      </c>
      <c r="I9" s="5">
        <f t="shared" si="0"/>
        <v>7</v>
      </c>
    </row>
    <row r="10" spans="1:9" ht="24" customHeight="1">
      <c r="A10" s="3">
        <v>8</v>
      </c>
      <c r="B10" s="3" t="s">
        <v>89</v>
      </c>
      <c r="C10" s="4">
        <v>19060106</v>
      </c>
      <c r="D10" s="4" t="s">
        <v>93</v>
      </c>
      <c r="E10" s="4" t="s">
        <v>94</v>
      </c>
      <c r="F10" s="5">
        <v>71</v>
      </c>
      <c r="G10" s="7">
        <v>83.96</v>
      </c>
      <c r="H10" s="7">
        <f>F10*0.6+G10*0.4</f>
        <v>76.183999999999997</v>
      </c>
      <c r="I10" s="5">
        <f t="shared" si="0"/>
        <v>8</v>
      </c>
    </row>
    <row r="11" spans="1:9" ht="24" customHeight="1">
      <c r="A11" s="3">
        <v>9</v>
      </c>
      <c r="B11" s="3" t="s">
        <v>78</v>
      </c>
      <c r="C11" s="4">
        <v>19060116</v>
      </c>
      <c r="D11" s="4" t="s">
        <v>93</v>
      </c>
      <c r="E11" s="4" t="s">
        <v>94</v>
      </c>
      <c r="F11" s="5">
        <v>68</v>
      </c>
      <c r="G11" s="7">
        <v>88.28</v>
      </c>
      <c r="H11" s="7">
        <f>F11*0.6+G11*0.4</f>
        <v>76.111999999999995</v>
      </c>
      <c r="I11" s="5">
        <f t="shared" si="0"/>
        <v>9</v>
      </c>
    </row>
    <row r="12" spans="1:9" ht="24" customHeight="1">
      <c r="A12" s="3">
        <v>10</v>
      </c>
      <c r="B12" s="3" t="s">
        <v>27</v>
      </c>
      <c r="C12" s="4">
        <v>19060114</v>
      </c>
      <c r="D12" s="4" t="s">
        <v>93</v>
      </c>
      <c r="E12" s="4" t="s">
        <v>94</v>
      </c>
      <c r="F12" s="5">
        <v>69</v>
      </c>
      <c r="G12" s="7">
        <v>83.72</v>
      </c>
      <c r="H12" s="7">
        <f>F12*0.6+G12*0.4</f>
        <v>74.888000000000005</v>
      </c>
      <c r="I12" s="5">
        <f t="shared" si="0"/>
        <v>10</v>
      </c>
    </row>
    <row r="13" spans="1:9" ht="24" customHeight="1">
      <c r="A13" s="3">
        <v>11</v>
      </c>
      <c r="B13" s="3" t="s">
        <v>41</v>
      </c>
      <c r="C13" s="4">
        <v>19060110</v>
      </c>
      <c r="D13" s="4" t="s">
        <v>93</v>
      </c>
      <c r="E13" s="4" t="s">
        <v>94</v>
      </c>
      <c r="F13" s="5">
        <v>71</v>
      </c>
      <c r="G13" s="7">
        <v>79.8</v>
      </c>
      <c r="H13" s="7">
        <f>F13*0.6+G13*0.4</f>
        <v>74.52000000000001</v>
      </c>
      <c r="I13" s="5">
        <f t="shared" si="0"/>
        <v>11</v>
      </c>
    </row>
    <row r="14" spans="1:9" ht="24" customHeight="1">
      <c r="A14" s="3">
        <v>12</v>
      </c>
      <c r="B14" s="3" t="s">
        <v>57</v>
      </c>
      <c r="C14" s="4">
        <v>19060127</v>
      </c>
      <c r="D14" s="4" t="s">
        <v>93</v>
      </c>
      <c r="E14" s="4" t="s">
        <v>94</v>
      </c>
      <c r="F14" s="5">
        <v>65</v>
      </c>
      <c r="G14" s="7">
        <v>88</v>
      </c>
      <c r="H14" s="7">
        <f>F14*0.6+G14*0.4</f>
        <v>74.2</v>
      </c>
      <c r="I14" s="5">
        <f t="shared" si="0"/>
        <v>12</v>
      </c>
    </row>
    <row r="15" spans="1:9" ht="24" customHeight="1">
      <c r="A15" s="3">
        <v>13</v>
      </c>
      <c r="B15" s="3" t="s">
        <v>52</v>
      </c>
      <c r="C15" s="4">
        <v>19060113</v>
      </c>
      <c r="D15" s="4" t="s">
        <v>93</v>
      </c>
      <c r="E15" s="4" t="s">
        <v>94</v>
      </c>
      <c r="F15" s="5">
        <v>70</v>
      </c>
      <c r="G15" s="7">
        <v>79.8</v>
      </c>
      <c r="H15" s="7">
        <f>F15*0.6+G15*0.4</f>
        <v>73.92</v>
      </c>
      <c r="I15" s="5">
        <f t="shared" si="0"/>
        <v>13</v>
      </c>
    </row>
    <row r="16" spans="1:9" ht="24" customHeight="1">
      <c r="A16" s="3">
        <v>14</v>
      </c>
      <c r="B16" s="3" t="s">
        <v>85</v>
      </c>
      <c r="C16" s="4">
        <v>19060105</v>
      </c>
      <c r="D16" s="4" t="s">
        <v>93</v>
      </c>
      <c r="E16" s="4" t="s">
        <v>94</v>
      </c>
      <c r="F16" s="5">
        <v>74</v>
      </c>
      <c r="G16" s="7">
        <v>73.7</v>
      </c>
      <c r="H16" s="7">
        <f>F16*0.6+G16*0.4</f>
        <v>73.88</v>
      </c>
      <c r="I16" s="5">
        <f t="shared" si="0"/>
        <v>14</v>
      </c>
    </row>
    <row r="17" spans="1:9" ht="24" customHeight="1">
      <c r="A17" s="3">
        <v>15</v>
      </c>
      <c r="B17" s="3" t="s">
        <v>22</v>
      </c>
      <c r="C17" s="4">
        <v>19060120</v>
      </c>
      <c r="D17" s="4" t="s">
        <v>93</v>
      </c>
      <c r="E17" s="4" t="s">
        <v>94</v>
      </c>
      <c r="F17" s="5">
        <v>66</v>
      </c>
      <c r="G17" s="7">
        <v>85.38</v>
      </c>
      <c r="H17" s="7">
        <f>F17*0.6+G17*0.4</f>
        <v>73.75200000000001</v>
      </c>
      <c r="I17" s="5">
        <f t="shared" si="0"/>
        <v>15</v>
      </c>
    </row>
    <row r="18" spans="1:9" ht="24" customHeight="1">
      <c r="A18" s="3">
        <v>16</v>
      </c>
      <c r="B18" s="3" t="s">
        <v>82</v>
      </c>
      <c r="C18" s="4">
        <v>19060123</v>
      </c>
      <c r="D18" s="4" t="s">
        <v>93</v>
      </c>
      <c r="E18" s="4" t="s">
        <v>94</v>
      </c>
      <c r="F18" s="5">
        <v>65</v>
      </c>
      <c r="G18" s="7">
        <v>86.7</v>
      </c>
      <c r="H18" s="7">
        <f>F18*0.6+G18*0.4</f>
        <v>73.680000000000007</v>
      </c>
      <c r="I18" s="5">
        <f t="shared" si="0"/>
        <v>16</v>
      </c>
    </row>
    <row r="19" spans="1:9" ht="24" customHeight="1">
      <c r="A19" s="3">
        <v>17</v>
      </c>
      <c r="B19" s="3" t="s">
        <v>48</v>
      </c>
      <c r="C19" s="4">
        <v>19060112</v>
      </c>
      <c r="D19" s="4" t="s">
        <v>93</v>
      </c>
      <c r="E19" s="4" t="s">
        <v>94</v>
      </c>
      <c r="F19" s="5">
        <v>70</v>
      </c>
      <c r="G19" s="7">
        <v>78.7</v>
      </c>
      <c r="H19" s="7">
        <f>F19*0.6+G19*0.4</f>
        <v>73.48</v>
      </c>
      <c r="I19" s="5">
        <f t="shared" si="0"/>
        <v>17</v>
      </c>
    </row>
    <row r="20" spans="1:9" ht="24" customHeight="1">
      <c r="A20" s="3">
        <v>18</v>
      </c>
      <c r="B20" s="3" t="s">
        <v>83</v>
      </c>
      <c r="C20" s="4">
        <v>19060117</v>
      </c>
      <c r="D20" s="4" t="s">
        <v>93</v>
      </c>
      <c r="E20" s="4" t="s">
        <v>94</v>
      </c>
      <c r="F20" s="5">
        <v>67</v>
      </c>
      <c r="G20" s="7">
        <v>83.02</v>
      </c>
      <c r="H20" s="7">
        <f>F20*0.6+G20*0.4</f>
        <v>73.407999999999987</v>
      </c>
      <c r="I20" s="5">
        <f t="shared" si="0"/>
        <v>18</v>
      </c>
    </row>
    <row r="21" spans="1:9" ht="24" customHeight="1">
      <c r="A21" s="3">
        <v>19</v>
      </c>
      <c r="B21" s="3" t="s">
        <v>26</v>
      </c>
      <c r="C21" s="4">
        <v>19060108</v>
      </c>
      <c r="D21" s="4" t="s">
        <v>93</v>
      </c>
      <c r="E21" s="4" t="s">
        <v>94</v>
      </c>
      <c r="F21" s="5">
        <v>71</v>
      </c>
      <c r="G21" s="7">
        <v>75.900000000000006</v>
      </c>
      <c r="H21" s="7">
        <f>F21*0.6+G21*0.4</f>
        <v>72.960000000000008</v>
      </c>
      <c r="I21" s="5">
        <f t="shared" si="0"/>
        <v>19</v>
      </c>
    </row>
    <row r="22" spans="1:9" ht="24" customHeight="1">
      <c r="A22" s="3">
        <v>20</v>
      </c>
      <c r="B22" s="3" t="s">
        <v>14</v>
      </c>
      <c r="C22" s="4">
        <v>19060107</v>
      </c>
      <c r="D22" s="4" t="s">
        <v>93</v>
      </c>
      <c r="E22" s="4" t="s">
        <v>94</v>
      </c>
      <c r="F22" s="5">
        <v>71</v>
      </c>
      <c r="G22" s="7">
        <v>75.599999999999994</v>
      </c>
      <c r="H22" s="7">
        <f>F22*0.6+G22*0.4</f>
        <v>72.84</v>
      </c>
      <c r="I22" s="5">
        <f t="shared" si="0"/>
        <v>20</v>
      </c>
    </row>
    <row r="23" spans="1:9" ht="24" customHeight="1">
      <c r="A23" s="3">
        <v>21</v>
      </c>
      <c r="B23" s="3" t="s">
        <v>55</v>
      </c>
      <c r="C23" s="4">
        <v>19060122</v>
      </c>
      <c r="D23" s="4" t="s">
        <v>93</v>
      </c>
      <c r="E23" s="4" t="s">
        <v>94</v>
      </c>
      <c r="F23" s="5">
        <v>66</v>
      </c>
      <c r="G23" s="7">
        <v>82.9</v>
      </c>
      <c r="H23" s="7">
        <f>F23*0.6+G23*0.4</f>
        <v>72.760000000000005</v>
      </c>
      <c r="I23" s="5">
        <f t="shared" si="0"/>
        <v>21</v>
      </c>
    </row>
    <row r="24" spans="1:9" ht="24" customHeight="1">
      <c r="A24" s="3">
        <v>22</v>
      </c>
      <c r="B24" s="3" t="s">
        <v>36</v>
      </c>
      <c r="C24" s="4">
        <v>19060121</v>
      </c>
      <c r="D24" s="4" t="s">
        <v>93</v>
      </c>
      <c r="E24" s="4" t="s">
        <v>94</v>
      </c>
      <c r="F24" s="5">
        <v>66</v>
      </c>
      <c r="G24" s="7">
        <v>82.4</v>
      </c>
      <c r="H24" s="7">
        <f>F24*0.6+G24*0.4</f>
        <v>72.56</v>
      </c>
      <c r="I24" s="5">
        <f t="shared" si="0"/>
        <v>22</v>
      </c>
    </row>
    <row r="25" spans="1:9" ht="24" customHeight="1">
      <c r="A25" s="3">
        <v>23</v>
      </c>
      <c r="B25" s="3" t="s">
        <v>64</v>
      </c>
      <c r="C25" s="4">
        <v>19060133</v>
      </c>
      <c r="D25" s="4" t="s">
        <v>93</v>
      </c>
      <c r="E25" s="4" t="s">
        <v>94</v>
      </c>
      <c r="F25" s="5">
        <v>61</v>
      </c>
      <c r="G25" s="7">
        <v>89.4</v>
      </c>
      <c r="H25" s="7">
        <f>F25*0.6+G25*0.4</f>
        <v>72.360000000000014</v>
      </c>
      <c r="I25" s="5">
        <f t="shared" si="0"/>
        <v>23</v>
      </c>
    </row>
    <row r="26" spans="1:9" ht="24" customHeight="1">
      <c r="A26" s="3">
        <v>24</v>
      </c>
      <c r="B26" s="3" t="s">
        <v>10</v>
      </c>
      <c r="C26" s="4">
        <v>19060119</v>
      </c>
      <c r="D26" s="4" t="s">
        <v>93</v>
      </c>
      <c r="E26" s="4" t="s">
        <v>94</v>
      </c>
      <c r="F26" s="5">
        <v>66</v>
      </c>
      <c r="G26" s="7">
        <v>80.819999999999993</v>
      </c>
      <c r="H26" s="7">
        <f>F26*0.6+G26*0.4</f>
        <v>71.927999999999997</v>
      </c>
      <c r="I26" s="5">
        <f t="shared" si="0"/>
        <v>24</v>
      </c>
    </row>
    <row r="27" spans="1:9" ht="24" customHeight="1">
      <c r="A27" s="3">
        <v>25</v>
      </c>
      <c r="B27" s="3" t="s">
        <v>51</v>
      </c>
      <c r="C27" s="4">
        <v>19060132</v>
      </c>
      <c r="D27" s="4" t="s">
        <v>93</v>
      </c>
      <c r="E27" s="4" t="s">
        <v>94</v>
      </c>
      <c r="F27" s="5">
        <v>63</v>
      </c>
      <c r="G27" s="7">
        <v>84</v>
      </c>
      <c r="H27" s="7">
        <f>F27*0.6+G27*0.4</f>
        <v>71.400000000000006</v>
      </c>
      <c r="I27" s="5">
        <f t="shared" si="0"/>
        <v>25</v>
      </c>
    </row>
    <row r="28" spans="1:9" ht="24" customHeight="1">
      <c r="A28" s="3">
        <v>26</v>
      </c>
      <c r="B28" s="3" t="s">
        <v>46</v>
      </c>
      <c r="C28" s="4">
        <v>19060118</v>
      </c>
      <c r="D28" s="4" t="s">
        <v>93</v>
      </c>
      <c r="E28" s="4" t="s">
        <v>94</v>
      </c>
      <c r="F28" s="5">
        <v>67</v>
      </c>
      <c r="G28" s="7">
        <v>77.900000000000006</v>
      </c>
      <c r="H28" s="7">
        <f>F28*0.6+G28*0.4</f>
        <v>71.36</v>
      </c>
      <c r="I28" s="5">
        <f t="shared" si="0"/>
        <v>26</v>
      </c>
    </row>
    <row r="29" spans="1:9" ht="24" customHeight="1">
      <c r="A29" s="3">
        <v>27</v>
      </c>
      <c r="B29" s="3" t="s">
        <v>81</v>
      </c>
      <c r="C29" s="4">
        <v>19060135</v>
      </c>
      <c r="D29" s="4" t="s">
        <v>93</v>
      </c>
      <c r="E29" s="4" t="s">
        <v>94</v>
      </c>
      <c r="F29" s="5">
        <v>61</v>
      </c>
      <c r="G29" s="7">
        <v>85.68</v>
      </c>
      <c r="H29" s="7">
        <f>F29*0.6+G29*0.4</f>
        <v>70.872000000000014</v>
      </c>
      <c r="I29" s="5">
        <f t="shared" si="0"/>
        <v>27</v>
      </c>
    </row>
    <row r="30" spans="1:9" ht="24" customHeight="1">
      <c r="A30" s="3">
        <v>28</v>
      </c>
      <c r="B30" s="3" t="s">
        <v>4</v>
      </c>
      <c r="C30" s="4">
        <v>19060129</v>
      </c>
      <c r="D30" s="4" t="s">
        <v>93</v>
      </c>
      <c r="E30" s="4" t="s">
        <v>94</v>
      </c>
      <c r="F30" s="5">
        <v>64</v>
      </c>
      <c r="G30" s="7">
        <v>79.38</v>
      </c>
      <c r="H30" s="7">
        <f>F30*0.6+G30*0.4</f>
        <v>70.152000000000001</v>
      </c>
      <c r="I30" s="5">
        <f t="shared" si="0"/>
        <v>28</v>
      </c>
    </row>
    <row r="31" spans="1:9" ht="24" customHeight="1">
      <c r="A31" s="3">
        <v>29</v>
      </c>
      <c r="B31" s="3" t="s">
        <v>37</v>
      </c>
      <c r="C31" s="4">
        <v>19060125</v>
      </c>
      <c r="D31" s="4" t="s">
        <v>93</v>
      </c>
      <c r="E31" s="4" t="s">
        <v>94</v>
      </c>
      <c r="F31" s="5">
        <v>65</v>
      </c>
      <c r="G31" s="7">
        <v>77.3</v>
      </c>
      <c r="H31" s="7">
        <f>F31*0.6+G31*0.4</f>
        <v>69.92</v>
      </c>
      <c r="I31" s="5">
        <f t="shared" si="0"/>
        <v>29</v>
      </c>
    </row>
    <row r="32" spans="1:9" ht="24" customHeight="1">
      <c r="A32" s="3">
        <v>30</v>
      </c>
      <c r="B32" s="3" t="s">
        <v>58</v>
      </c>
      <c r="C32" s="4">
        <v>19060130</v>
      </c>
      <c r="D32" s="4" t="s">
        <v>93</v>
      </c>
      <c r="E32" s="4" t="s">
        <v>94</v>
      </c>
      <c r="F32" s="5">
        <v>64</v>
      </c>
      <c r="G32" s="7">
        <v>78.099999999999994</v>
      </c>
      <c r="H32" s="7">
        <f>F32*0.6+G32*0.4</f>
        <v>69.64</v>
      </c>
      <c r="I32" s="5">
        <f t="shared" si="0"/>
        <v>30</v>
      </c>
    </row>
    <row r="33" spans="1:9" ht="24" customHeight="1">
      <c r="A33" s="3">
        <v>31</v>
      </c>
      <c r="B33" s="3" t="s">
        <v>47</v>
      </c>
      <c r="C33" s="4">
        <v>19060140</v>
      </c>
      <c r="D33" s="4" t="s">
        <v>93</v>
      </c>
      <c r="E33" s="4" t="s">
        <v>94</v>
      </c>
      <c r="F33" s="5">
        <v>60</v>
      </c>
      <c r="G33" s="7">
        <v>83.74</v>
      </c>
      <c r="H33" s="7">
        <f>F33*0.6+G33*0.4</f>
        <v>69.496000000000009</v>
      </c>
      <c r="I33" s="5">
        <f t="shared" si="0"/>
        <v>31</v>
      </c>
    </row>
    <row r="34" spans="1:9" ht="24" customHeight="1">
      <c r="A34" s="3">
        <v>32</v>
      </c>
      <c r="B34" s="3" t="s">
        <v>76</v>
      </c>
      <c r="C34" s="4">
        <v>19060128</v>
      </c>
      <c r="D34" s="4" t="s">
        <v>93</v>
      </c>
      <c r="E34" s="4" t="s">
        <v>94</v>
      </c>
      <c r="F34" s="5">
        <v>64</v>
      </c>
      <c r="G34" s="7">
        <v>77.599999999999994</v>
      </c>
      <c r="H34" s="7">
        <f>F34*0.6+G34*0.4</f>
        <v>69.44</v>
      </c>
      <c r="I34" s="5">
        <f t="shared" si="0"/>
        <v>32</v>
      </c>
    </row>
    <row r="35" spans="1:9" ht="24" customHeight="1">
      <c r="A35" s="3">
        <v>33</v>
      </c>
      <c r="B35" s="3" t="s">
        <v>60</v>
      </c>
      <c r="C35" s="4">
        <v>19060145</v>
      </c>
      <c r="D35" s="4" t="s">
        <v>93</v>
      </c>
      <c r="E35" s="4" t="s">
        <v>94</v>
      </c>
      <c r="F35" s="5">
        <v>59</v>
      </c>
      <c r="G35" s="7">
        <v>84.8</v>
      </c>
      <c r="H35" s="7">
        <f>F35*0.6+G35*0.4</f>
        <v>69.319999999999993</v>
      </c>
      <c r="I35" s="5">
        <f t="shared" si="0"/>
        <v>33</v>
      </c>
    </row>
    <row r="36" spans="1:9" ht="24" customHeight="1">
      <c r="A36" s="3">
        <v>34</v>
      </c>
      <c r="B36" s="3" t="s">
        <v>42</v>
      </c>
      <c r="C36" s="4">
        <v>19060126</v>
      </c>
      <c r="D36" s="4" t="s">
        <v>93</v>
      </c>
      <c r="E36" s="4" t="s">
        <v>94</v>
      </c>
      <c r="F36" s="5">
        <v>65</v>
      </c>
      <c r="G36" s="7">
        <v>75.7</v>
      </c>
      <c r="H36" s="7">
        <f>F36*0.6+G36*0.4</f>
        <v>69.28</v>
      </c>
      <c r="I36" s="5">
        <f t="shared" si="0"/>
        <v>34</v>
      </c>
    </row>
    <row r="37" spans="1:9" ht="24" customHeight="1">
      <c r="A37" s="3">
        <v>35</v>
      </c>
      <c r="B37" s="3" t="s">
        <v>77</v>
      </c>
      <c r="C37" s="4">
        <v>19060148</v>
      </c>
      <c r="D37" s="4" t="s">
        <v>93</v>
      </c>
      <c r="E37" s="4" t="s">
        <v>94</v>
      </c>
      <c r="F37" s="5">
        <v>56</v>
      </c>
      <c r="G37" s="7">
        <v>88.48</v>
      </c>
      <c r="H37" s="7">
        <f>F37*0.6+G37*0.4</f>
        <v>68.992000000000004</v>
      </c>
      <c r="I37" s="5">
        <f t="shared" si="0"/>
        <v>35</v>
      </c>
    </row>
    <row r="38" spans="1:9" ht="24" customHeight="1">
      <c r="A38" s="3">
        <v>36</v>
      </c>
      <c r="B38" s="3" t="s">
        <v>43</v>
      </c>
      <c r="C38" s="4">
        <v>19060158</v>
      </c>
      <c r="D38" s="4" t="s">
        <v>93</v>
      </c>
      <c r="E38" s="4" t="s">
        <v>94</v>
      </c>
      <c r="F38" s="5">
        <v>54</v>
      </c>
      <c r="G38" s="7">
        <v>89.7</v>
      </c>
      <c r="H38" s="7">
        <f>F38*0.6+G38*0.4</f>
        <v>68.28</v>
      </c>
      <c r="I38" s="5">
        <f t="shared" si="0"/>
        <v>36</v>
      </c>
    </row>
    <row r="39" spans="1:9" ht="24" customHeight="1">
      <c r="A39" s="3">
        <v>37</v>
      </c>
      <c r="B39" s="3" t="s">
        <v>18</v>
      </c>
      <c r="C39" s="4">
        <v>19060137</v>
      </c>
      <c r="D39" s="4" t="s">
        <v>93</v>
      </c>
      <c r="E39" s="4" t="s">
        <v>94</v>
      </c>
      <c r="F39" s="5">
        <v>61</v>
      </c>
      <c r="G39" s="7">
        <v>77.5</v>
      </c>
      <c r="H39" s="7">
        <f>F39*0.6+G39*0.4</f>
        <v>67.599999999999994</v>
      </c>
      <c r="I39" s="5">
        <f t="shared" si="0"/>
        <v>37</v>
      </c>
    </row>
    <row r="40" spans="1:9" ht="24" customHeight="1">
      <c r="A40" s="3">
        <v>38</v>
      </c>
      <c r="B40" s="3" t="s">
        <v>7</v>
      </c>
      <c r="C40" s="4">
        <v>19060150</v>
      </c>
      <c r="D40" s="4" t="s">
        <v>93</v>
      </c>
      <c r="E40" s="4" t="s">
        <v>94</v>
      </c>
      <c r="F40" s="5">
        <v>56</v>
      </c>
      <c r="G40" s="7">
        <v>84.82</v>
      </c>
      <c r="H40" s="7">
        <f>F40*0.6+G40*0.4</f>
        <v>67.527999999999992</v>
      </c>
      <c r="I40" s="5">
        <f t="shared" si="0"/>
        <v>38</v>
      </c>
    </row>
    <row r="41" spans="1:9" ht="24" customHeight="1">
      <c r="A41" s="3">
        <v>39</v>
      </c>
      <c r="B41" s="3" t="s">
        <v>73</v>
      </c>
      <c r="C41" s="4">
        <v>19060141</v>
      </c>
      <c r="D41" s="4" t="s">
        <v>93</v>
      </c>
      <c r="E41" s="4" t="s">
        <v>94</v>
      </c>
      <c r="F41" s="5">
        <v>59</v>
      </c>
      <c r="G41" s="7">
        <v>80.099999999999994</v>
      </c>
      <c r="H41" s="7">
        <f>F41*0.6+G41*0.4</f>
        <v>67.44</v>
      </c>
      <c r="I41" s="5">
        <f t="shared" si="0"/>
        <v>39</v>
      </c>
    </row>
    <row r="42" spans="1:9" ht="24" customHeight="1">
      <c r="A42" s="3">
        <v>40</v>
      </c>
      <c r="B42" s="3" t="s">
        <v>86</v>
      </c>
      <c r="C42" s="4">
        <v>19060124</v>
      </c>
      <c r="D42" s="4" t="s">
        <v>93</v>
      </c>
      <c r="E42" s="4" t="s">
        <v>94</v>
      </c>
      <c r="F42" s="5">
        <v>65</v>
      </c>
      <c r="G42" s="7">
        <v>70.760000000000005</v>
      </c>
      <c r="H42" s="7">
        <f>F42*0.6+G42*0.4</f>
        <v>67.304000000000002</v>
      </c>
      <c r="I42" s="5">
        <f t="shared" si="0"/>
        <v>40</v>
      </c>
    </row>
    <row r="43" spans="1:9" ht="24" customHeight="1">
      <c r="A43" s="3">
        <v>41</v>
      </c>
      <c r="B43" s="3" t="s">
        <v>50</v>
      </c>
      <c r="C43" s="4">
        <v>19060152</v>
      </c>
      <c r="D43" s="4" t="s">
        <v>93</v>
      </c>
      <c r="E43" s="4" t="s">
        <v>94</v>
      </c>
      <c r="F43" s="5">
        <v>56</v>
      </c>
      <c r="G43" s="7">
        <v>82.9</v>
      </c>
      <c r="H43" s="7">
        <f>F43*0.6+G43*0.4</f>
        <v>66.760000000000005</v>
      </c>
      <c r="I43" s="5">
        <f t="shared" si="0"/>
        <v>41</v>
      </c>
    </row>
    <row r="44" spans="1:9" ht="24" customHeight="1">
      <c r="A44" s="3">
        <v>42</v>
      </c>
      <c r="B44" s="3" t="s">
        <v>49</v>
      </c>
      <c r="C44" s="4">
        <v>19060138</v>
      </c>
      <c r="D44" s="4" t="s">
        <v>93</v>
      </c>
      <c r="E44" s="4" t="s">
        <v>94</v>
      </c>
      <c r="F44" s="5">
        <v>61</v>
      </c>
      <c r="G44" s="7">
        <v>75.22</v>
      </c>
      <c r="H44" s="7">
        <f>F44*0.6+G44*0.4</f>
        <v>66.688000000000002</v>
      </c>
      <c r="I44" s="5">
        <f t="shared" si="0"/>
        <v>42</v>
      </c>
    </row>
    <row r="45" spans="1:9" ht="24" customHeight="1">
      <c r="A45" s="3">
        <v>43</v>
      </c>
      <c r="B45" s="3" t="s">
        <v>61</v>
      </c>
      <c r="C45" s="4">
        <v>19060153</v>
      </c>
      <c r="D45" s="4" t="s">
        <v>93</v>
      </c>
      <c r="E45" s="4" t="s">
        <v>94</v>
      </c>
      <c r="F45" s="5">
        <v>55</v>
      </c>
      <c r="G45" s="7">
        <v>83.8</v>
      </c>
      <c r="H45" s="7">
        <f>F45*0.6+G45*0.4</f>
        <v>66.52000000000001</v>
      </c>
      <c r="I45" s="5">
        <f t="shared" si="0"/>
        <v>43</v>
      </c>
    </row>
    <row r="46" spans="1:9" ht="24" customHeight="1">
      <c r="A46" s="3">
        <v>44</v>
      </c>
      <c r="B46" s="3" t="s">
        <v>90</v>
      </c>
      <c r="C46" s="4">
        <v>19060131</v>
      </c>
      <c r="D46" s="4" t="s">
        <v>93</v>
      </c>
      <c r="E46" s="4" t="s">
        <v>94</v>
      </c>
      <c r="F46" s="5">
        <v>63</v>
      </c>
      <c r="G46" s="7">
        <v>70.599999999999994</v>
      </c>
      <c r="H46" s="7">
        <f>F46*0.6+G46*0.4</f>
        <v>66.039999999999992</v>
      </c>
      <c r="I46" s="5">
        <f t="shared" si="0"/>
        <v>44</v>
      </c>
    </row>
    <row r="47" spans="1:9" ht="24" customHeight="1">
      <c r="A47" s="3">
        <v>45</v>
      </c>
      <c r="B47" s="3" t="s">
        <v>69</v>
      </c>
      <c r="C47" s="4">
        <v>19060146</v>
      </c>
      <c r="D47" s="4" t="s">
        <v>93</v>
      </c>
      <c r="E47" s="4" t="s">
        <v>94</v>
      </c>
      <c r="F47" s="5">
        <v>58</v>
      </c>
      <c r="G47" s="7">
        <v>78.099999999999994</v>
      </c>
      <c r="H47" s="7">
        <f>F47*0.6+G47*0.4</f>
        <v>66.039999999999992</v>
      </c>
      <c r="I47" s="5">
        <f t="shared" si="0"/>
        <v>44</v>
      </c>
    </row>
    <row r="48" spans="1:9" ht="24" customHeight="1">
      <c r="A48" s="3">
        <v>46</v>
      </c>
      <c r="B48" s="3" t="s">
        <v>84</v>
      </c>
      <c r="C48" s="4">
        <v>19060136</v>
      </c>
      <c r="D48" s="4" t="s">
        <v>93</v>
      </c>
      <c r="E48" s="4" t="s">
        <v>94</v>
      </c>
      <c r="F48" s="5">
        <v>61</v>
      </c>
      <c r="G48" s="7">
        <v>72</v>
      </c>
      <c r="H48" s="7">
        <f>F48*0.6+G48*0.4</f>
        <v>65.400000000000006</v>
      </c>
      <c r="I48" s="5">
        <f t="shared" si="0"/>
        <v>46</v>
      </c>
    </row>
    <row r="49" spans="1:9" ht="24" customHeight="1">
      <c r="A49" s="3">
        <v>47</v>
      </c>
      <c r="B49" s="3" t="s">
        <v>19</v>
      </c>
      <c r="C49" s="4">
        <v>19060143</v>
      </c>
      <c r="D49" s="4" t="s">
        <v>93</v>
      </c>
      <c r="E49" s="4" t="s">
        <v>94</v>
      </c>
      <c r="F49" s="5">
        <v>59</v>
      </c>
      <c r="G49" s="7">
        <v>73</v>
      </c>
      <c r="H49" s="7">
        <f>F49*0.6+G49*0.4</f>
        <v>64.599999999999994</v>
      </c>
      <c r="I49" s="5">
        <f t="shared" si="0"/>
        <v>47</v>
      </c>
    </row>
    <row r="50" spans="1:9" ht="24" customHeight="1">
      <c r="A50" s="3">
        <v>48</v>
      </c>
      <c r="B50" s="3" t="s">
        <v>45</v>
      </c>
      <c r="C50" s="4">
        <v>19060151</v>
      </c>
      <c r="D50" s="4" t="s">
        <v>93</v>
      </c>
      <c r="E50" s="4" t="s">
        <v>94</v>
      </c>
      <c r="F50" s="5">
        <v>56</v>
      </c>
      <c r="G50" s="7">
        <v>75</v>
      </c>
      <c r="H50" s="7">
        <f>F50*0.6+G50*0.4</f>
        <v>63.6</v>
      </c>
      <c r="I50" s="5">
        <f t="shared" si="0"/>
        <v>48</v>
      </c>
    </row>
    <row r="51" spans="1:9" ht="24" customHeight="1">
      <c r="A51" s="3">
        <v>49</v>
      </c>
      <c r="B51" s="3" t="s">
        <v>66</v>
      </c>
      <c r="C51" s="4">
        <v>19060154</v>
      </c>
      <c r="D51" s="4" t="s">
        <v>93</v>
      </c>
      <c r="E51" s="4" t="s">
        <v>94</v>
      </c>
      <c r="F51" s="5">
        <v>54</v>
      </c>
      <c r="G51" s="7">
        <v>77.900000000000006</v>
      </c>
      <c r="H51" s="7">
        <f>F51*0.6+G51*0.4</f>
        <v>63.56</v>
      </c>
      <c r="I51" s="5">
        <f t="shared" si="0"/>
        <v>49</v>
      </c>
    </row>
    <row r="52" spans="1:9" ht="24" customHeight="1">
      <c r="A52" s="3">
        <v>50</v>
      </c>
      <c r="B52" s="3" t="s">
        <v>8</v>
      </c>
      <c r="C52" s="4">
        <v>19060176</v>
      </c>
      <c r="D52" s="4" t="s">
        <v>93</v>
      </c>
      <c r="E52" s="4" t="s">
        <v>94</v>
      </c>
      <c r="F52" s="5">
        <v>48</v>
      </c>
      <c r="G52" s="7">
        <v>85.5</v>
      </c>
      <c r="H52" s="7">
        <f>F52*0.6+G52*0.4</f>
        <v>63</v>
      </c>
      <c r="I52" s="5">
        <f t="shared" si="0"/>
        <v>50</v>
      </c>
    </row>
    <row r="53" spans="1:9" ht="24" customHeight="1">
      <c r="A53" s="3">
        <v>51</v>
      </c>
      <c r="B53" s="3" t="s">
        <v>67</v>
      </c>
      <c r="C53" s="4">
        <v>19060162</v>
      </c>
      <c r="D53" s="4" t="s">
        <v>93</v>
      </c>
      <c r="E53" s="4" t="s">
        <v>94</v>
      </c>
      <c r="F53" s="5">
        <v>51</v>
      </c>
      <c r="G53" s="7">
        <v>80.7</v>
      </c>
      <c r="H53" s="7">
        <f>F53*0.6+G53*0.4</f>
        <v>62.879999999999995</v>
      </c>
      <c r="I53" s="5">
        <f t="shared" si="0"/>
        <v>51</v>
      </c>
    </row>
    <row r="54" spans="1:9" ht="24" customHeight="1">
      <c r="A54" s="3">
        <v>52</v>
      </c>
      <c r="B54" s="3" t="s">
        <v>80</v>
      </c>
      <c r="C54" s="4">
        <v>19060168</v>
      </c>
      <c r="D54" s="4" t="s">
        <v>93</v>
      </c>
      <c r="E54" s="4" t="s">
        <v>94</v>
      </c>
      <c r="F54" s="5">
        <v>49</v>
      </c>
      <c r="G54" s="7">
        <v>83.3</v>
      </c>
      <c r="H54" s="7">
        <f>F54*0.6+G54*0.4</f>
        <v>62.72</v>
      </c>
      <c r="I54" s="5">
        <f t="shared" si="0"/>
        <v>52</v>
      </c>
    </row>
    <row r="55" spans="1:9" ht="24" customHeight="1">
      <c r="A55" s="3">
        <v>53</v>
      </c>
      <c r="B55" s="3" t="s">
        <v>21</v>
      </c>
      <c r="C55" s="4">
        <v>19060170</v>
      </c>
      <c r="D55" s="4" t="s">
        <v>93</v>
      </c>
      <c r="E55" s="4" t="s">
        <v>94</v>
      </c>
      <c r="F55" s="5">
        <v>49</v>
      </c>
      <c r="G55" s="7">
        <v>83</v>
      </c>
      <c r="H55" s="7">
        <f>F55*0.6+G55*0.4</f>
        <v>62.6</v>
      </c>
      <c r="I55" s="5">
        <f t="shared" si="0"/>
        <v>53</v>
      </c>
    </row>
    <row r="56" spans="1:9" ht="24" customHeight="1">
      <c r="A56" s="3">
        <v>54</v>
      </c>
      <c r="B56" s="3" t="s">
        <v>33</v>
      </c>
      <c r="C56" s="4">
        <v>19060157</v>
      </c>
      <c r="D56" s="4" t="s">
        <v>93</v>
      </c>
      <c r="E56" s="4" t="s">
        <v>94</v>
      </c>
      <c r="F56" s="5">
        <v>54</v>
      </c>
      <c r="G56" s="7">
        <v>74.599999999999994</v>
      </c>
      <c r="H56" s="7">
        <f>F56*0.6+G56*0.4</f>
        <v>62.239999999999995</v>
      </c>
      <c r="I56" s="5">
        <f t="shared" si="0"/>
        <v>54</v>
      </c>
    </row>
    <row r="57" spans="1:9" ht="24" customHeight="1">
      <c r="A57" s="3">
        <v>55</v>
      </c>
      <c r="B57" s="3" t="s">
        <v>24</v>
      </c>
      <c r="C57" s="4">
        <v>19060171</v>
      </c>
      <c r="D57" s="4" t="s">
        <v>93</v>
      </c>
      <c r="E57" s="4" t="s">
        <v>94</v>
      </c>
      <c r="F57" s="5">
        <v>49</v>
      </c>
      <c r="G57" s="7">
        <v>79.3</v>
      </c>
      <c r="H57" s="7">
        <f>F57*0.6+G57*0.4</f>
        <v>61.12</v>
      </c>
      <c r="I57" s="5">
        <f t="shared" si="0"/>
        <v>55</v>
      </c>
    </row>
    <row r="58" spans="1:9" ht="24" customHeight="1">
      <c r="A58" s="3">
        <v>56</v>
      </c>
      <c r="B58" s="3" t="s">
        <v>13</v>
      </c>
      <c r="C58" s="4">
        <v>19060169</v>
      </c>
      <c r="D58" s="4" t="s">
        <v>93</v>
      </c>
      <c r="E58" s="4" t="s">
        <v>94</v>
      </c>
      <c r="F58" s="5">
        <v>49</v>
      </c>
      <c r="G58" s="7">
        <v>79.2</v>
      </c>
      <c r="H58" s="7">
        <f>F58*0.6+G58*0.4</f>
        <v>61.08</v>
      </c>
      <c r="I58" s="5">
        <f t="shared" si="0"/>
        <v>56</v>
      </c>
    </row>
    <row r="59" spans="1:9" ht="24" customHeight="1">
      <c r="A59" s="3">
        <v>57</v>
      </c>
      <c r="B59" s="3" t="s">
        <v>17</v>
      </c>
      <c r="C59" s="4">
        <v>19060182</v>
      </c>
      <c r="D59" s="4" t="s">
        <v>93</v>
      </c>
      <c r="E59" s="4" t="s">
        <v>94</v>
      </c>
      <c r="F59" s="5">
        <v>45</v>
      </c>
      <c r="G59" s="7">
        <v>84.7</v>
      </c>
      <c r="H59" s="7">
        <f>F59*0.6+G59*0.4</f>
        <v>60.88</v>
      </c>
      <c r="I59" s="5">
        <f t="shared" si="0"/>
        <v>57</v>
      </c>
    </row>
    <row r="60" spans="1:9" ht="24" customHeight="1">
      <c r="A60" s="3">
        <v>58</v>
      </c>
      <c r="B60" s="3" t="s">
        <v>2</v>
      </c>
      <c r="C60" s="4">
        <v>19060166</v>
      </c>
      <c r="D60" s="4" t="s">
        <v>93</v>
      </c>
      <c r="E60" s="4" t="s">
        <v>94</v>
      </c>
      <c r="F60" s="5">
        <v>50</v>
      </c>
      <c r="G60" s="7">
        <v>76.06</v>
      </c>
      <c r="H60" s="7">
        <f>F60*0.6+G60*0.4</f>
        <v>60.424000000000007</v>
      </c>
      <c r="I60" s="5">
        <f t="shared" si="0"/>
        <v>58</v>
      </c>
    </row>
    <row r="61" spans="1:9" ht="24" customHeight="1">
      <c r="A61" s="3">
        <v>59</v>
      </c>
      <c r="B61" s="3" t="s">
        <v>23</v>
      </c>
      <c r="C61" s="4">
        <v>19060179</v>
      </c>
      <c r="D61" s="4" t="s">
        <v>93</v>
      </c>
      <c r="E61" s="4" t="s">
        <v>94</v>
      </c>
      <c r="F61" s="5">
        <v>47</v>
      </c>
      <c r="G61" s="7">
        <v>79.8</v>
      </c>
      <c r="H61" s="7">
        <f>F61*0.6+G61*0.4</f>
        <v>60.120000000000005</v>
      </c>
      <c r="I61" s="5">
        <f t="shared" si="0"/>
        <v>59</v>
      </c>
    </row>
    <row r="62" spans="1:9" ht="24" customHeight="1">
      <c r="A62" s="3">
        <v>60</v>
      </c>
      <c r="B62" s="3" t="s">
        <v>25</v>
      </c>
      <c r="C62" s="4">
        <v>19060172</v>
      </c>
      <c r="D62" s="4" t="s">
        <v>93</v>
      </c>
      <c r="E62" s="4" t="s">
        <v>94</v>
      </c>
      <c r="F62" s="5">
        <v>49</v>
      </c>
      <c r="G62" s="7">
        <v>76.7</v>
      </c>
      <c r="H62" s="7">
        <f>F62*0.6+G62*0.4</f>
        <v>60.08</v>
      </c>
      <c r="I62" s="5">
        <f t="shared" si="0"/>
        <v>60</v>
      </c>
    </row>
    <row r="63" spans="1:9" ht="24" customHeight="1">
      <c r="A63" s="3">
        <v>61</v>
      </c>
      <c r="B63" s="3" t="s">
        <v>70</v>
      </c>
      <c r="C63" s="4">
        <v>19060163</v>
      </c>
      <c r="D63" s="4" t="s">
        <v>93</v>
      </c>
      <c r="E63" s="4" t="s">
        <v>94</v>
      </c>
      <c r="F63" s="5">
        <v>51</v>
      </c>
      <c r="G63" s="7">
        <v>73.3</v>
      </c>
      <c r="H63" s="7">
        <f>F63*0.6+G63*0.4</f>
        <v>59.92</v>
      </c>
      <c r="I63" s="5">
        <f t="shared" si="0"/>
        <v>61</v>
      </c>
    </row>
    <row r="64" spans="1:9" ht="24" customHeight="1">
      <c r="A64" s="3">
        <v>62</v>
      </c>
      <c r="B64" s="3" t="s">
        <v>11</v>
      </c>
      <c r="C64" s="4">
        <v>19060155</v>
      </c>
      <c r="D64" s="4" t="s">
        <v>93</v>
      </c>
      <c r="E64" s="4" t="s">
        <v>94</v>
      </c>
      <c r="F64" s="5">
        <v>54</v>
      </c>
      <c r="G64" s="7">
        <v>67</v>
      </c>
      <c r="H64" s="7">
        <f>F64*0.6+G64*0.4</f>
        <v>59.2</v>
      </c>
      <c r="I64" s="5">
        <f t="shared" si="0"/>
        <v>62</v>
      </c>
    </row>
    <row r="65" spans="1:9" ht="24" customHeight="1">
      <c r="A65" s="3">
        <v>63</v>
      </c>
      <c r="B65" s="3" t="s">
        <v>79</v>
      </c>
      <c r="C65" s="4">
        <v>19060177</v>
      </c>
      <c r="D65" s="4" t="s">
        <v>93</v>
      </c>
      <c r="E65" s="4" t="s">
        <v>94</v>
      </c>
      <c r="F65" s="5">
        <v>47</v>
      </c>
      <c r="G65" s="7">
        <v>77.400000000000006</v>
      </c>
      <c r="H65" s="7">
        <f>F65*0.6+G65*0.4</f>
        <v>59.160000000000004</v>
      </c>
      <c r="I65" s="5">
        <f t="shared" si="0"/>
        <v>63</v>
      </c>
    </row>
    <row r="66" spans="1:9" ht="24" customHeight="1">
      <c r="A66" s="3">
        <v>64</v>
      </c>
      <c r="B66" s="3" t="s">
        <v>54</v>
      </c>
      <c r="C66" s="4">
        <v>19060185</v>
      </c>
      <c r="D66" s="4" t="s">
        <v>93</v>
      </c>
      <c r="E66" s="4" t="s">
        <v>94</v>
      </c>
      <c r="F66" s="5">
        <v>43</v>
      </c>
      <c r="G66" s="7">
        <v>83.1</v>
      </c>
      <c r="H66" s="7">
        <f>F66*0.6+G66*0.4</f>
        <v>59.040000000000006</v>
      </c>
      <c r="I66" s="5">
        <f t="shared" si="0"/>
        <v>64</v>
      </c>
    </row>
    <row r="67" spans="1:9" ht="24" customHeight="1">
      <c r="A67" s="3">
        <v>65</v>
      </c>
      <c r="B67" s="3" t="s">
        <v>15</v>
      </c>
      <c r="C67" s="4">
        <v>19060180</v>
      </c>
      <c r="D67" s="4" t="s">
        <v>93</v>
      </c>
      <c r="E67" s="4" t="s">
        <v>94</v>
      </c>
      <c r="F67" s="5">
        <v>46</v>
      </c>
      <c r="G67" s="7">
        <v>77.72</v>
      </c>
      <c r="H67" s="7">
        <f>F67*0.6+G67*0.4</f>
        <v>58.688000000000002</v>
      </c>
      <c r="I67" s="5">
        <f t="shared" si="0"/>
        <v>65</v>
      </c>
    </row>
    <row r="68" spans="1:9" ht="24" customHeight="1">
      <c r="A68" s="3">
        <v>66</v>
      </c>
      <c r="B68" s="3" t="s">
        <v>9</v>
      </c>
      <c r="C68" s="4">
        <v>19060181</v>
      </c>
      <c r="D68" s="4" t="s">
        <v>93</v>
      </c>
      <c r="E68" s="4" t="s">
        <v>94</v>
      </c>
      <c r="F68" s="5">
        <v>45</v>
      </c>
      <c r="G68" s="7">
        <v>76.8</v>
      </c>
      <c r="H68" s="7">
        <f>F68*0.6+G68*0.4</f>
        <v>57.72</v>
      </c>
      <c r="I68" s="5">
        <f t="shared" ref="I68:I75" si="1">RANK(H68,$H$3:$H$75,0)</f>
        <v>66</v>
      </c>
    </row>
    <row r="69" spans="1:9" ht="24" customHeight="1">
      <c r="A69" s="3">
        <v>67</v>
      </c>
      <c r="B69" s="3" t="s">
        <v>63</v>
      </c>
      <c r="C69" s="4">
        <v>19060183</v>
      </c>
      <c r="D69" s="4" t="s">
        <v>93</v>
      </c>
      <c r="E69" s="4" t="s">
        <v>94</v>
      </c>
      <c r="F69" s="5">
        <v>44</v>
      </c>
      <c r="G69" s="7">
        <v>77.599999999999994</v>
      </c>
      <c r="H69" s="7">
        <f>F69*0.6+G69*0.4</f>
        <v>57.44</v>
      </c>
      <c r="I69" s="5">
        <f t="shared" si="1"/>
        <v>67</v>
      </c>
    </row>
    <row r="70" spans="1:9" ht="24" customHeight="1">
      <c r="A70" s="3">
        <v>68</v>
      </c>
      <c r="B70" s="3" t="s">
        <v>87</v>
      </c>
      <c r="C70" s="4">
        <v>19060165</v>
      </c>
      <c r="D70" s="4" t="s">
        <v>93</v>
      </c>
      <c r="E70" s="4" t="s">
        <v>94</v>
      </c>
      <c r="F70" s="5">
        <v>50</v>
      </c>
      <c r="G70" s="7">
        <v>67.599999999999994</v>
      </c>
      <c r="H70" s="7">
        <f>F70*0.6+G70*0.4</f>
        <v>57.04</v>
      </c>
      <c r="I70" s="5">
        <f t="shared" si="1"/>
        <v>68</v>
      </c>
    </row>
    <row r="71" spans="1:9" ht="24" customHeight="1">
      <c r="A71" s="3">
        <v>69</v>
      </c>
      <c r="B71" s="3" t="s">
        <v>6</v>
      </c>
      <c r="C71" s="4">
        <v>19060178</v>
      </c>
      <c r="D71" s="4" t="s">
        <v>93</v>
      </c>
      <c r="E71" s="4" t="s">
        <v>94</v>
      </c>
      <c r="F71" s="5">
        <v>47</v>
      </c>
      <c r="G71" s="7">
        <v>70.42</v>
      </c>
      <c r="H71" s="7">
        <f>F71*0.6+G71*0.4</f>
        <v>56.368000000000002</v>
      </c>
      <c r="I71" s="5">
        <f t="shared" si="1"/>
        <v>69</v>
      </c>
    </row>
    <row r="72" spans="1:9" ht="24" customHeight="1">
      <c r="A72" s="3">
        <v>70</v>
      </c>
      <c r="B72" s="3" t="s">
        <v>72</v>
      </c>
      <c r="C72" s="4">
        <v>19060186</v>
      </c>
      <c r="D72" s="4" t="s">
        <v>93</v>
      </c>
      <c r="E72" s="4" t="s">
        <v>94</v>
      </c>
      <c r="F72" s="5">
        <v>42</v>
      </c>
      <c r="G72" s="7">
        <v>75.599999999999994</v>
      </c>
      <c r="H72" s="7">
        <f>F72*0.6+G72*0.4</f>
        <v>55.44</v>
      </c>
      <c r="I72" s="5">
        <f t="shared" si="1"/>
        <v>70</v>
      </c>
    </row>
    <row r="73" spans="1:9" ht="24" customHeight="1">
      <c r="A73" s="3">
        <v>71</v>
      </c>
      <c r="B73" s="3" t="s">
        <v>53</v>
      </c>
      <c r="C73" s="4">
        <v>19060184</v>
      </c>
      <c r="D73" s="4" t="s">
        <v>93</v>
      </c>
      <c r="E73" s="4" t="s">
        <v>94</v>
      </c>
      <c r="F73" s="5">
        <v>43</v>
      </c>
      <c r="G73" s="7">
        <v>72.84</v>
      </c>
      <c r="H73" s="7">
        <f>F73*0.6+G73*0.4</f>
        <v>54.936000000000007</v>
      </c>
      <c r="I73" s="5">
        <f t="shared" si="1"/>
        <v>71</v>
      </c>
    </row>
    <row r="74" spans="1:9" ht="24" customHeight="1">
      <c r="A74" s="3">
        <v>72</v>
      </c>
      <c r="B74" s="3" t="s">
        <v>68</v>
      </c>
      <c r="C74" s="4">
        <v>19060189</v>
      </c>
      <c r="D74" s="4" t="s">
        <v>93</v>
      </c>
      <c r="E74" s="4" t="s">
        <v>94</v>
      </c>
      <c r="F74" s="5">
        <v>37</v>
      </c>
      <c r="G74" s="7">
        <v>77.400000000000006</v>
      </c>
      <c r="H74" s="7">
        <f>F74*0.6+G74*0.4</f>
        <v>53.160000000000004</v>
      </c>
      <c r="I74" s="5">
        <f t="shared" si="1"/>
        <v>72</v>
      </c>
    </row>
    <row r="75" spans="1:9" ht="24" customHeight="1">
      <c r="A75" s="3">
        <v>73</v>
      </c>
      <c r="B75" s="3" t="s">
        <v>44</v>
      </c>
      <c r="C75" s="4">
        <v>19060190</v>
      </c>
      <c r="D75" s="4" t="s">
        <v>93</v>
      </c>
      <c r="E75" s="4" t="s">
        <v>94</v>
      </c>
      <c r="F75" s="5">
        <v>37</v>
      </c>
      <c r="G75" s="7">
        <v>70.099999999999994</v>
      </c>
      <c r="H75" s="7">
        <f>F75*0.6+G75*0.4</f>
        <v>50.239999999999995</v>
      </c>
      <c r="I75" s="5">
        <f t="shared" si="1"/>
        <v>73</v>
      </c>
    </row>
    <row r="76" spans="1:9" ht="24" customHeight="1">
      <c r="A76" s="3">
        <v>74</v>
      </c>
      <c r="B76" s="3" t="s">
        <v>71</v>
      </c>
      <c r="C76" s="4">
        <v>19060134</v>
      </c>
      <c r="D76" s="4" t="s">
        <v>93</v>
      </c>
      <c r="E76" s="4" t="s">
        <v>94</v>
      </c>
      <c r="F76" s="5">
        <v>61</v>
      </c>
      <c r="G76" s="7">
        <v>-1</v>
      </c>
      <c r="H76" s="7"/>
      <c r="I76" s="5"/>
    </row>
    <row r="77" spans="1:9" ht="24" customHeight="1">
      <c r="A77" s="3">
        <v>75</v>
      </c>
      <c r="B77" s="3" t="s">
        <v>39</v>
      </c>
      <c r="C77" s="4">
        <v>19060139</v>
      </c>
      <c r="D77" s="4" t="s">
        <v>93</v>
      </c>
      <c r="E77" s="4" t="s">
        <v>94</v>
      </c>
      <c r="F77" s="5">
        <v>60</v>
      </c>
      <c r="G77" s="7">
        <v>-1</v>
      </c>
      <c r="H77" s="7"/>
      <c r="I77" s="5"/>
    </row>
    <row r="78" spans="1:9" ht="24" customHeight="1">
      <c r="A78" s="3">
        <v>76</v>
      </c>
      <c r="B78" s="3" t="s">
        <v>12</v>
      </c>
      <c r="C78" s="4">
        <v>19060142</v>
      </c>
      <c r="D78" s="4" t="s">
        <v>93</v>
      </c>
      <c r="E78" s="4" t="s">
        <v>94</v>
      </c>
      <c r="F78" s="5">
        <v>59</v>
      </c>
      <c r="G78" s="7">
        <v>-1</v>
      </c>
      <c r="H78" s="7"/>
      <c r="I78" s="5"/>
    </row>
    <row r="79" spans="1:9" ht="24" customHeight="1">
      <c r="A79" s="3">
        <v>77</v>
      </c>
      <c r="B79" s="3" t="s">
        <v>30</v>
      </c>
      <c r="C79" s="4">
        <v>19060144</v>
      </c>
      <c r="D79" s="4" t="s">
        <v>93</v>
      </c>
      <c r="E79" s="4" t="s">
        <v>94</v>
      </c>
      <c r="F79" s="5">
        <v>59</v>
      </c>
      <c r="G79" s="7">
        <v>-1</v>
      </c>
      <c r="H79" s="7"/>
      <c r="I79" s="5"/>
    </row>
    <row r="80" spans="1:9" ht="24" customHeight="1">
      <c r="A80" s="3">
        <v>78</v>
      </c>
      <c r="B80" s="3" t="s">
        <v>65</v>
      </c>
      <c r="C80" s="4">
        <v>19060147</v>
      </c>
      <c r="D80" s="4" t="s">
        <v>93</v>
      </c>
      <c r="E80" s="4" t="s">
        <v>94</v>
      </c>
      <c r="F80" s="5">
        <v>57</v>
      </c>
      <c r="G80" s="7">
        <v>-1</v>
      </c>
      <c r="H80" s="7"/>
      <c r="I80" s="5"/>
    </row>
    <row r="81" spans="1:9" ht="24" customHeight="1">
      <c r="A81" s="3">
        <v>79</v>
      </c>
      <c r="B81" s="3" t="s">
        <v>5</v>
      </c>
      <c r="C81" s="4">
        <v>19060149</v>
      </c>
      <c r="D81" s="4" t="s">
        <v>93</v>
      </c>
      <c r="E81" s="4" t="s">
        <v>94</v>
      </c>
      <c r="F81" s="5">
        <v>56</v>
      </c>
      <c r="G81" s="7">
        <v>-1</v>
      </c>
      <c r="H81" s="7"/>
      <c r="I81" s="5"/>
    </row>
    <row r="82" spans="1:9" ht="24" customHeight="1">
      <c r="A82" s="3">
        <v>80</v>
      </c>
      <c r="B82" s="3" t="s">
        <v>28</v>
      </c>
      <c r="C82" s="4">
        <v>19060156</v>
      </c>
      <c r="D82" s="4" t="s">
        <v>93</v>
      </c>
      <c r="E82" s="4" t="s">
        <v>94</v>
      </c>
      <c r="F82" s="5">
        <v>54</v>
      </c>
      <c r="G82" s="7">
        <v>-1</v>
      </c>
      <c r="H82" s="7"/>
      <c r="I82" s="5"/>
    </row>
    <row r="83" spans="1:9" ht="24" customHeight="1">
      <c r="A83" s="3">
        <v>81</v>
      </c>
      <c r="B83" s="3" t="s">
        <v>31</v>
      </c>
      <c r="C83" s="4">
        <v>19060159</v>
      </c>
      <c r="D83" s="4" t="s">
        <v>93</v>
      </c>
      <c r="E83" s="4" t="s">
        <v>94</v>
      </c>
      <c r="F83" s="5">
        <v>52</v>
      </c>
      <c r="G83" s="7">
        <v>-1</v>
      </c>
      <c r="H83" s="7"/>
      <c r="I83" s="5"/>
    </row>
    <row r="84" spans="1:9" ht="24" customHeight="1">
      <c r="A84" s="3">
        <v>82</v>
      </c>
      <c r="B84" s="3" t="s">
        <v>34</v>
      </c>
      <c r="C84" s="4">
        <v>19060160</v>
      </c>
      <c r="D84" s="4" t="s">
        <v>93</v>
      </c>
      <c r="E84" s="4" t="s">
        <v>94</v>
      </c>
      <c r="F84" s="5">
        <v>52</v>
      </c>
      <c r="G84" s="7">
        <v>-1</v>
      </c>
      <c r="H84" s="7"/>
      <c r="I84" s="5"/>
    </row>
    <row r="85" spans="1:9" ht="24" customHeight="1">
      <c r="A85" s="3">
        <v>83</v>
      </c>
      <c r="B85" s="3" t="s">
        <v>56</v>
      </c>
      <c r="C85" s="4">
        <v>19060161</v>
      </c>
      <c r="D85" s="4" t="s">
        <v>93</v>
      </c>
      <c r="E85" s="4" t="s">
        <v>94</v>
      </c>
      <c r="F85" s="5">
        <v>52</v>
      </c>
      <c r="G85" s="7">
        <v>-1</v>
      </c>
      <c r="H85" s="7"/>
      <c r="I85" s="5"/>
    </row>
    <row r="86" spans="1:9" ht="24" customHeight="1">
      <c r="A86" s="3">
        <v>84</v>
      </c>
      <c r="B86" s="3" t="s">
        <v>32</v>
      </c>
      <c r="C86" s="4">
        <v>19060164</v>
      </c>
      <c r="D86" s="4" t="s">
        <v>93</v>
      </c>
      <c r="E86" s="4" t="s">
        <v>94</v>
      </c>
      <c r="F86" s="5">
        <v>51</v>
      </c>
      <c r="G86" s="7">
        <v>-1</v>
      </c>
      <c r="H86" s="7"/>
      <c r="I86" s="5"/>
    </row>
    <row r="87" spans="1:9" ht="24" customHeight="1">
      <c r="A87" s="3">
        <v>85</v>
      </c>
      <c r="B87" s="3" t="s">
        <v>16</v>
      </c>
      <c r="C87" s="4">
        <v>19060167</v>
      </c>
      <c r="D87" s="4" t="s">
        <v>93</v>
      </c>
      <c r="E87" s="4" t="s">
        <v>94</v>
      </c>
      <c r="F87" s="5">
        <v>50</v>
      </c>
      <c r="G87" s="7">
        <v>-1</v>
      </c>
      <c r="H87" s="7"/>
      <c r="I87" s="5"/>
    </row>
    <row r="88" spans="1:9" ht="24" customHeight="1">
      <c r="A88" s="3">
        <v>86</v>
      </c>
      <c r="B88" s="3" t="s">
        <v>29</v>
      </c>
      <c r="C88" s="4">
        <v>19060173</v>
      </c>
      <c r="D88" s="4" t="s">
        <v>93</v>
      </c>
      <c r="E88" s="4" t="s">
        <v>94</v>
      </c>
      <c r="F88" s="5">
        <v>49</v>
      </c>
      <c r="G88" s="7">
        <v>-1</v>
      </c>
      <c r="H88" s="7"/>
      <c r="I88" s="5"/>
    </row>
    <row r="89" spans="1:9" ht="24" customHeight="1">
      <c r="A89" s="3">
        <v>87</v>
      </c>
      <c r="B89" s="3" t="s">
        <v>74</v>
      </c>
      <c r="C89" s="4">
        <v>19060174</v>
      </c>
      <c r="D89" s="4" t="s">
        <v>93</v>
      </c>
      <c r="E89" s="4" t="s">
        <v>94</v>
      </c>
      <c r="F89" s="5">
        <v>48</v>
      </c>
      <c r="G89" s="7">
        <v>-1</v>
      </c>
      <c r="H89" s="7"/>
      <c r="I89" s="5"/>
    </row>
    <row r="90" spans="1:9" ht="24" customHeight="1">
      <c r="A90" s="3">
        <v>88</v>
      </c>
      <c r="B90" s="3" t="s">
        <v>88</v>
      </c>
      <c r="C90" s="4">
        <v>19060175</v>
      </c>
      <c r="D90" s="4" t="s">
        <v>93</v>
      </c>
      <c r="E90" s="4" t="s">
        <v>94</v>
      </c>
      <c r="F90" s="5">
        <v>48</v>
      </c>
      <c r="G90" s="7">
        <v>-1</v>
      </c>
      <c r="H90" s="7"/>
      <c r="I90" s="5"/>
    </row>
    <row r="91" spans="1:9" ht="24" customHeight="1">
      <c r="A91" s="3">
        <v>89</v>
      </c>
      <c r="B91" s="3" t="s">
        <v>40</v>
      </c>
      <c r="C91" s="4">
        <v>19060187</v>
      </c>
      <c r="D91" s="4" t="s">
        <v>93</v>
      </c>
      <c r="E91" s="4" t="s">
        <v>94</v>
      </c>
      <c r="F91" s="5">
        <v>40</v>
      </c>
      <c r="G91" s="7">
        <v>-1</v>
      </c>
      <c r="H91" s="7"/>
      <c r="I91" s="5"/>
    </row>
    <row r="92" spans="1:9" ht="24" customHeight="1">
      <c r="A92" s="3">
        <v>90</v>
      </c>
      <c r="B92" s="3" t="s">
        <v>38</v>
      </c>
      <c r="C92" s="4">
        <v>19060188</v>
      </c>
      <c r="D92" s="4" t="s">
        <v>93</v>
      </c>
      <c r="E92" s="4" t="s">
        <v>94</v>
      </c>
      <c r="F92" s="5">
        <v>39</v>
      </c>
      <c r="G92" s="7">
        <v>-1</v>
      </c>
      <c r="H92" s="7"/>
      <c r="I92" s="5"/>
    </row>
  </sheetData>
  <sortState ref="A3:H92">
    <sortCondition descending="1" ref="H3:H92"/>
  </sortState>
  <mergeCells count="1">
    <mergeCell ref="A1:I1"/>
  </mergeCells>
  <phoneticPr fontId="1" type="noConversion"/>
  <printOptions horizontalCentered="1"/>
  <pageMargins left="0.31496062992125984" right="0.27559055118110237" top="0.31496062992125984" bottom="0.43307086614173229" header="0.31496062992125984" footer="0.31496062992125984"/>
  <pageSetup paperSize="9" scale="86" orientation="portrait" r:id="rId1"/>
  <headerFooter scaleWithDoc="0">
    <oddFooter>&amp;C登分人：                 核分人：                    审核人:</oddFooter>
  </headerFooter>
  <rowBreaks count="2" manualBreakCount="2">
    <brk id="32" max="8" man="1"/>
    <brk id="62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陈劲余</dc:creator>
  <cp:lastModifiedBy>陈劲余</cp:lastModifiedBy>
  <cp:lastPrinted>2019-06-01T07:38:17Z</cp:lastPrinted>
  <dcterms:created xsi:type="dcterms:W3CDTF">2018-07-11T16:41:00Z</dcterms:created>
  <dcterms:modified xsi:type="dcterms:W3CDTF">2019-06-01T07:44:54Z</dcterms:modified>
</cp:coreProperties>
</file>