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总成绩及体检名单" sheetId="10" r:id="rId1"/>
  </sheets>
  <definedNames>
    <definedName name="_xlnm._FilterDatabase" localSheetId="0" hidden="1">总成绩及体检名单!$C$6:$C$8</definedName>
    <definedName name="_xlnm.Print_Titles" localSheetId="0">总成绩及体检名单!$1:$2</definedName>
  </definedNames>
  <calcPr calcId="144525"/>
</workbook>
</file>

<file path=xl/sharedStrings.xml><?xml version="1.0" encoding="utf-8"?>
<sst xmlns="http://schemas.openxmlformats.org/spreadsheetml/2006/main" count="66" uniqueCount="59">
  <si>
    <t>贵州省政府办公厅机关服务中心2022年公开招聘工作人员总成绩
（含面试成绩）及进入体检人员名单</t>
  </si>
  <si>
    <t>岗位</t>
  </si>
  <si>
    <t>排名</t>
  </si>
  <si>
    <t>姓名</t>
  </si>
  <si>
    <t>笔试
准考证号</t>
  </si>
  <si>
    <r>
      <rPr>
        <b/>
        <sz val="9"/>
        <color theme="1"/>
        <rFont val="宋体"/>
        <charset val="134"/>
      </rPr>
      <t>笔试原始成绩</t>
    </r>
    <r>
      <rPr>
        <b/>
        <sz val="9"/>
        <color theme="1"/>
        <rFont val="Times New Roman"/>
        <charset val="134"/>
      </rPr>
      <t>(</t>
    </r>
    <r>
      <rPr>
        <b/>
        <sz val="9"/>
        <color theme="1"/>
        <rFont val="宋体"/>
        <charset val="134"/>
      </rPr>
      <t>满分</t>
    </r>
    <r>
      <rPr>
        <b/>
        <sz val="9"/>
        <color theme="1"/>
        <rFont val="Times New Roman"/>
        <charset val="134"/>
      </rPr>
      <t>150)</t>
    </r>
  </si>
  <si>
    <t>笔试
百分制成绩</t>
  </si>
  <si>
    <t>面试
原始成绩</t>
  </si>
  <si>
    <t>总成绩
（笔试百分制成绩占60%+面试成绩占40%）</t>
  </si>
  <si>
    <t>是否进入体检</t>
  </si>
  <si>
    <t>管理岗位</t>
  </si>
  <si>
    <t>吴燚</t>
  </si>
  <si>
    <t>52000302506</t>
  </si>
  <si>
    <t>进入体检</t>
  </si>
  <si>
    <t>袁蕊</t>
  </si>
  <si>
    <t>52000303113</t>
  </si>
  <si>
    <t>王珏</t>
  </si>
  <si>
    <t>52000301804</t>
  </si>
  <si>
    <t>专业技术岗位</t>
  </si>
  <si>
    <t>魏邱敏</t>
  </si>
  <si>
    <t>52000305416</t>
  </si>
  <si>
    <t>梅锌怡</t>
  </si>
  <si>
    <t>52000308014</t>
  </si>
  <si>
    <t>陈晓雪</t>
  </si>
  <si>
    <t>52000202905</t>
  </si>
  <si>
    <t>工勤岗位</t>
  </si>
  <si>
    <t>陈彦彦</t>
  </si>
  <si>
    <t>52000301814</t>
  </si>
  <si>
    <t>赵佳宇</t>
  </si>
  <si>
    <t>52000305717</t>
  </si>
  <si>
    <t>丁凝</t>
  </si>
  <si>
    <t>52000304303</t>
  </si>
  <si>
    <t>杨松</t>
  </si>
  <si>
    <t>52000205724</t>
  </si>
  <si>
    <t>张钟尹</t>
  </si>
  <si>
    <t>52000205722</t>
  </si>
  <si>
    <t>曹钢</t>
  </si>
  <si>
    <t>52000201910</t>
  </si>
  <si>
    <t>万洁</t>
  </si>
  <si>
    <t>52000308403</t>
  </si>
  <si>
    <t>王正欣</t>
  </si>
  <si>
    <t>52000306722</t>
  </si>
  <si>
    <t>蒋忱岑</t>
  </si>
  <si>
    <t>52000303829</t>
  </si>
  <si>
    <t>叶祖容</t>
  </si>
  <si>
    <t>52000205818</t>
  </si>
  <si>
    <t>田莉玲</t>
  </si>
  <si>
    <t>52000202112</t>
  </si>
  <si>
    <t>安娇娇</t>
  </si>
  <si>
    <t>52000202717</t>
  </si>
  <si>
    <t>陈媛媛</t>
  </si>
  <si>
    <t>52000306721</t>
  </si>
  <si>
    <t>胡倩</t>
  </si>
  <si>
    <t>52000307021</t>
  </si>
  <si>
    <t>叶丹</t>
  </si>
  <si>
    <t>52000305919</t>
  </si>
  <si>
    <t>黄小晓</t>
  </si>
  <si>
    <t>52000302013</t>
  </si>
  <si>
    <t>弃考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</si>
</sst>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6"/>
      <color theme="1"/>
      <name val="方正小标宋简体"/>
      <charset val="134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7" fillId="16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4" fillId="23" borderId="8" applyNumberFormat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wrapText="true"/>
    </xf>
    <xf numFmtId="0" fontId="1" fillId="0" borderId="0" xfId="0" applyFont="true" applyFill="true" applyAlignment="true">
      <alignment horizontal="center" wrapText="true"/>
    </xf>
    <xf numFmtId="176" fontId="1" fillId="0" borderId="0" xfId="0" applyNumberFormat="true" applyFont="true" applyFill="true" applyAlignment="true">
      <alignment wrapText="true"/>
    </xf>
    <xf numFmtId="0" fontId="0" fillId="0" borderId="0" xfId="0" applyFont="true" applyAlignment="true">
      <alignment vertical="center" wrapText="true"/>
    </xf>
    <xf numFmtId="0" fontId="0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P24"/>
  <sheetViews>
    <sheetView tabSelected="1" view="pageBreakPreview" zoomScaleNormal="115" zoomScaleSheetLayoutView="100" workbookViewId="0">
      <selection activeCell="O16" sqref="O16"/>
    </sheetView>
  </sheetViews>
  <sheetFormatPr defaultColWidth="9" defaultRowHeight="14.4"/>
  <cols>
    <col min="1" max="1" width="13.2592592592593" style="1" customWidth="true"/>
    <col min="2" max="2" width="6.2962962962963" style="1" customWidth="true"/>
    <col min="3" max="3" width="10.4351851851852" style="1" customWidth="true"/>
    <col min="4" max="4" width="10.962962962963" style="2" customWidth="true"/>
    <col min="5" max="7" width="9.62962962962963" style="3" customWidth="true"/>
    <col min="8" max="8" width="13.9166666666667" style="3" customWidth="true"/>
    <col min="9" max="9" width="15.75" style="1" customWidth="true"/>
    <col min="10" max="16348" width="9" style="1"/>
    <col min="16349" max="16370" width="9" style="4"/>
    <col min="16371" max="16384" width="9" style="5"/>
  </cols>
  <sheetData>
    <row r="1" ht="44" customHeight="true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58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8" t="s">
        <v>9</v>
      </c>
    </row>
    <row r="3" s="1" customFormat="true" ht="35" customHeight="true" spans="1:16370">
      <c r="A3" s="9" t="s">
        <v>10</v>
      </c>
      <c r="B3" s="10">
        <v>1</v>
      </c>
      <c r="C3" s="9" t="s">
        <v>11</v>
      </c>
      <c r="D3" s="11" t="s">
        <v>12</v>
      </c>
      <c r="E3" s="15">
        <v>111.5</v>
      </c>
      <c r="F3" s="15">
        <v>74.3333333333333</v>
      </c>
      <c r="G3" s="15">
        <v>86.8</v>
      </c>
      <c r="H3" s="15">
        <f t="shared" ref="H3:H24" si="0">F3*0.6+G3*0.4</f>
        <v>79.32</v>
      </c>
      <c r="I3" s="17" t="s">
        <v>13</v>
      </c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</row>
    <row r="4" s="1" customFormat="true" ht="35" customHeight="true" spans="1:16370">
      <c r="A4" s="12"/>
      <c r="B4" s="10">
        <v>2</v>
      </c>
      <c r="C4" s="9" t="s">
        <v>14</v>
      </c>
      <c r="D4" s="11" t="s">
        <v>15</v>
      </c>
      <c r="E4" s="15">
        <v>111</v>
      </c>
      <c r="F4" s="15">
        <v>74</v>
      </c>
      <c r="G4" s="15">
        <v>83.4</v>
      </c>
      <c r="H4" s="15">
        <f t="shared" si="0"/>
        <v>77.76</v>
      </c>
      <c r="I4" s="13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</row>
    <row r="5" s="1" customFormat="true" ht="35" customHeight="true" spans="1:16370">
      <c r="A5" s="12"/>
      <c r="B5" s="10">
        <v>3</v>
      </c>
      <c r="C5" s="9" t="s">
        <v>16</v>
      </c>
      <c r="D5" s="11" t="s">
        <v>17</v>
      </c>
      <c r="E5" s="15">
        <v>112</v>
      </c>
      <c r="F5" s="15">
        <v>74.6666666666667</v>
      </c>
      <c r="G5" s="15">
        <v>81.8</v>
      </c>
      <c r="H5" s="15">
        <f t="shared" si="0"/>
        <v>77.52</v>
      </c>
      <c r="I5" s="13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</row>
    <row r="6" s="1" customFormat="true" ht="35" customHeight="true" spans="1:16370">
      <c r="A6" s="9" t="s">
        <v>18</v>
      </c>
      <c r="B6" s="13">
        <v>1</v>
      </c>
      <c r="C6" s="9" t="s">
        <v>19</v>
      </c>
      <c r="D6" s="11" t="s">
        <v>20</v>
      </c>
      <c r="E6" s="15">
        <v>104.5</v>
      </c>
      <c r="F6" s="15">
        <v>69.6666666666667</v>
      </c>
      <c r="G6" s="15">
        <v>85.2</v>
      </c>
      <c r="H6" s="15">
        <f t="shared" si="0"/>
        <v>75.88</v>
      </c>
      <c r="I6" s="17" t="s">
        <v>13</v>
      </c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</row>
    <row r="7" s="1" customFormat="true" ht="35" customHeight="true" spans="1:16370">
      <c r="A7" s="12"/>
      <c r="B7" s="13">
        <v>2</v>
      </c>
      <c r="C7" s="9" t="s">
        <v>21</v>
      </c>
      <c r="D7" s="11" t="s">
        <v>22</v>
      </c>
      <c r="E7" s="15">
        <v>104</v>
      </c>
      <c r="F7" s="15">
        <v>69.3333333333333</v>
      </c>
      <c r="G7" s="15">
        <v>81.2</v>
      </c>
      <c r="H7" s="15">
        <f t="shared" si="0"/>
        <v>74.08</v>
      </c>
      <c r="I7" s="13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</row>
    <row r="8" s="1" customFormat="true" ht="35" customHeight="true" spans="1:16370">
      <c r="A8" s="12"/>
      <c r="B8" s="13">
        <v>3</v>
      </c>
      <c r="C8" s="9" t="s">
        <v>23</v>
      </c>
      <c r="D8" s="11" t="s">
        <v>24</v>
      </c>
      <c r="E8" s="15">
        <v>104.5</v>
      </c>
      <c r="F8" s="15">
        <v>69.6666666666667</v>
      </c>
      <c r="G8" s="15">
        <v>80</v>
      </c>
      <c r="H8" s="15">
        <f t="shared" si="0"/>
        <v>73.8</v>
      </c>
      <c r="I8" s="13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</row>
    <row r="9" s="1" customFormat="true" ht="35" customHeight="true" spans="1:16370">
      <c r="A9" s="9" t="s">
        <v>25</v>
      </c>
      <c r="B9" s="13">
        <v>1</v>
      </c>
      <c r="C9" s="9" t="s">
        <v>26</v>
      </c>
      <c r="D9" s="11" t="s">
        <v>27</v>
      </c>
      <c r="E9" s="15">
        <v>115</v>
      </c>
      <c r="F9" s="15">
        <v>76.6666666666667</v>
      </c>
      <c r="G9" s="15">
        <v>85</v>
      </c>
      <c r="H9" s="15">
        <f t="shared" si="0"/>
        <v>80</v>
      </c>
      <c r="I9" s="17" t="s">
        <v>13</v>
      </c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</row>
    <row r="10" s="1" customFormat="true" ht="35" customHeight="true" spans="1:16370">
      <c r="A10" s="9"/>
      <c r="B10" s="13">
        <v>2</v>
      </c>
      <c r="C10" s="9" t="s">
        <v>28</v>
      </c>
      <c r="D10" s="11" t="s">
        <v>29</v>
      </c>
      <c r="E10" s="15">
        <v>116</v>
      </c>
      <c r="F10" s="15">
        <v>77.3333333333333</v>
      </c>
      <c r="G10" s="15">
        <v>83.8</v>
      </c>
      <c r="H10" s="15">
        <f t="shared" si="0"/>
        <v>79.92</v>
      </c>
      <c r="I10" s="17" t="s">
        <v>13</v>
      </c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</row>
    <row r="11" s="1" customFormat="true" ht="35" customHeight="true" spans="1:16370">
      <c r="A11" s="9"/>
      <c r="B11" s="13">
        <v>3</v>
      </c>
      <c r="C11" s="9" t="s">
        <v>30</v>
      </c>
      <c r="D11" s="11" t="s">
        <v>31</v>
      </c>
      <c r="E11" s="15">
        <v>112</v>
      </c>
      <c r="F11" s="15">
        <v>74.6666666666667</v>
      </c>
      <c r="G11" s="15">
        <v>85.4</v>
      </c>
      <c r="H11" s="15">
        <f t="shared" si="0"/>
        <v>78.96</v>
      </c>
      <c r="I11" s="17" t="s">
        <v>13</v>
      </c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</row>
    <row r="12" s="1" customFormat="true" ht="35" customHeight="true" spans="1:16370">
      <c r="A12" s="9"/>
      <c r="B12" s="13">
        <v>4</v>
      </c>
      <c r="C12" s="9" t="s">
        <v>32</v>
      </c>
      <c r="D12" s="11" t="s">
        <v>33</v>
      </c>
      <c r="E12" s="15">
        <v>108</v>
      </c>
      <c r="F12" s="15">
        <v>72</v>
      </c>
      <c r="G12" s="15">
        <v>85.2</v>
      </c>
      <c r="H12" s="15">
        <f t="shared" si="0"/>
        <v>77.28</v>
      </c>
      <c r="I12" s="17" t="s">
        <v>13</v>
      </c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</row>
    <row r="13" s="1" customFormat="true" ht="35" customHeight="true" spans="1:16370">
      <c r="A13" s="9"/>
      <c r="B13" s="13">
        <v>5</v>
      </c>
      <c r="C13" s="9" t="s">
        <v>34</v>
      </c>
      <c r="D13" s="11" t="s">
        <v>35</v>
      </c>
      <c r="E13" s="15">
        <v>110.5</v>
      </c>
      <c r="F13" s="15">
        <v>73.6666666666667</v>
      </c>
      <c r="G13" s="15">
        <v>82.2</v>
      </c>
      <c r="H13" s="15">
        <f t="shared" si="0"/>
        <v>77.08</v>
      </c>
      <c r="I13" s="17" t="s">
        <v>13</v>
      </c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</row>
    <row r="14" s="1" customFormat="true" ht="35" customHeight="true" spans="1:16370">
      <c r="A14" s="9"/>
      <c r="B14" s="13">
        <v>6</v>
      </c>
      <c r="C14" s="9" t="s">
        <v>36</v>
      </c>
      <c r="D14" s="11" t="s">
        <v>37</v>
      </c>
      <c r="E14" s="15">
        <v>109</v>
      </c>
      <c r="F14" s="15">
        <v>72.6666666666667</v>
      </c>
      <c r="G14" s="15">
        <v>83</v>
      </c>
      <c r="H14" s="15">
        <f t="shared" si="0"/>
        <v>76.8</v>
      </c>
      <c r="I14" s="13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</row>
    <row r="15" s="1" customFormat="true" ht="35" customHeight="true" spans="1:16370">
      <c r="A15" s="9"/>
      <c r="B15" s="13">
        <v>7</v>
      </c>
      <c r="C15" s="9" t="s">
        <v>38</v>
      </c>
      <c r="D15" s="11" t="s">
        <v>39</v>
      </c>
      <c r="E15" s="15">
        <v>111</v>
      </c>
      <c r="F15" s="15">
        <v>74</v>
      </c>
      <c r="G15" s="15">
        <v>81</v>
      </c>
      <c r="H15" s="15">
        <f t="shared" si="0"/>
        <v>76.8</v>
      </c>
      <c r="I15" s="13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</row>
    <row r="16" s="1" customFormat="true" ht="35" customHeight="true" spans="1:16370">
      <c r="A16" s="9"/>
      <c r="B16" s="13">
        <v>8</v>
      </c>
      <c r="C16" s="9" t="s">
        <v>40</v>
      </c>
      <c r="D16" s="11" t="s">
        <v>41</v>
      </c>
      <c r="E16" s="15">
        <v>109</v>
      </c>
      <c r="F16" s="15">
        <v>72.6666666666667</v>
      </c>
      <c r="G16" s="15">
        <v>82.2</v>
      </c>
      <c r="H16" s="15">
        <f t="shared" si="0"/>
        <v>76.48</v>
      </c>
      <c r="I16" s="13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</row>
    <row r="17" s="1" customFormat="true" ht="35" customHeight="true" spans="1:16370">
      <c r="A17" s="9"/>
      <c r="B17" s="13">
        <v>9</v>
      </c>
      <c r="C17" s="9" t="s">
        <v>42</v>
      </c>
      <c r="D17" s="11" t="s">
        <v>43</v>
      </c>
      <c r="E17" s="15">
        <v>108</v>
      </c>
      <c r="F17" s="15">
        <v>72</v>
      </c>
      <c r="G17" s="15">
        <v>82.8</v>
      </c>
      <c r="H17" s="15">
        <f t="shared" si="0"/>
        <v>76.32</v>
      </c>
      <c r="I17" s="13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</row>
    <row r="18" s="1" customFormat="true" ht="35" customHeight="true" spans="1:16370">
      <c r="A18" s="9"/>
      <c r="B18" s="13">
        <v>10</v>
      </c>
      <c r="C18" s="9" t="s">
        <v>44</v>
      </c>
      <c r="D18" s="11" t="s">
        <v>45</v>
      </c>
      <c r="E18" s="15">
        <v>109</v>
      </c>
      <c r="F18" s="15">
        <v>72.6666666666667</v>
      </c>
      <c r="G18" s="15">
        <v>81.6</v>
      </c>
      <c r="H18" s="15">
        <f t="shared" si="0"/>
        <v>76.24</v>
      </c>
      <c r="I18" s="13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</row>
    <row r="19" s="1" customFormat="true" ht="35" customHeight="true" spans="1:16370">
      <c r="A19" s="9"/>
      <c r="B19" s="13">
        <v>11</v>
      </c>
      <c r="C19" s="9" t="s">
        <v>46</v>
      </c>
      <c r="D19" s="11" t="s">
        <v>47</v>
      </c>
      <c r="E19" s="15">
        <v>109.5</v>
      </c>
      <c r="F19" s="15">
        <v>73</v>
      </c>
      <c r="G19" s="15">
        <v>80.8</v>
      </c>
      <c r="H19" s="15">
        <f t="shared" si="0"/>
        <v>76.12</v>
      </c>
      <c r="I19" s="13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</row>
    <row r="20" s="1" customFormat="true" ht="35" customHeight="true" spans="1:16370">
      <c r="A20" s="9"/>
      <c r="B20" s="13">
        <v>12</v>
      </c>
      <c r="C20" s="9" t="s">
        <v>48</v>
      </c>
      <c r="D20" s="11" t="s">
        <v>49</v>
      </c>
      <c r="E20" s="15">
        <v>109</v>
      </c>
      <c r="F20" s="15">
        <v>72.6666666666667</v>
      </c>
      <c r="G20" s="15">
        <v>81.2</v>
      </c>
      <c r="H20" s="15">
        <f t="shared" si="0"/>
        <v>76.08</v>
      </c>
      <c r="I20" s="13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</row>
    <row r="21" s="1" customFormat="true" ht="35" customHeight="true" spans="1:16370">
      <c r="A21" s="9" t="s">
        <v>25</v>
      </c>
      <c r="B21" s="13">
        <v>13</v>
      </c>
      <c r="C21" s="9" t="s">
        <v>50</v>
      </c>
      <c r="D21" s="11" t="s">
        <v>51</v>
      </c>
      <c r="E21" s="15">
        <v>109</v>
      </c>
      <c r="F21" s="15">
        <v>72.6666666666667</v>
      </c>
      <c r="G21" s="15">
        <v>80.8</v>
      </c>
      <c r="H21" s="15">
        <f t="shared" si="0"/>
        <v>75.92</v>
      </c>
      <c r="I21" s="13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</row>
    <row r="22" s="1" customFormat="true" ht="35" customHeight="true" spans="1:16370">
      <c r="A22" s="9"/>
      <c r="B22" s="13">
        <v>14</v>
      </c>
      <c r="C22" s="9" t="s">
        <v>52</v>
      </c>
      <c r="D22" s="11" t="s">
        <v>53</v>
      </c>
      <c r="E22" s="15">
        <v>108</v>
      </c>
      <c r="F22" s="15">
        <v>72</v>
      </c>
      <c r="G22" s="15">
        <v>80.6</v>
      </c>
      <c r="H22" s="15">
        <f t="shared" si="0"/>
        <v>75.44</v>
      </c>
      <c r="I22" s="13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</row>
    <row r="23" s="1" customFormat="true" ht="35" customHeight="true" spans="1:16370">
      <c r="A23" s="9"/>
      <c r="B23" s="13">
        <v>15</v>
      </c>
      <c r="C23" s="9" t="s">
        <v>54</v>
      </c>
      <c r="D23" s="11" t="s">
        <v>55</v>
      </c>
      <c r="E23" s="15">
        <v>108</v>
      </c>
      <c r="F23" s="15">
        <v>72</v>
      </c>
      <c r="G23" s="15">
        <v>79.6</v>
      </c>
      <c r="H23" s="15">
        <f t="shared" si="0"/>
        <v>75.04</v>
      </c>
      <c r="I23" s="13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</row>
    <row r="24" s="1" customFormat="true" ht="35" customHeight="true" spans="1:16370">
      <c r="A24" s="9"/>
      <c r="B24" s="13">
        <v>16</v>
      </c>
      <c r="C24" s="9" t="s">
        <v>56</v>
      </c>
      <c r="D24" s="11" t="s">
        <v>57</v>
      </c>
      <c r="E24" s="15">
        <v>108.5</v>
      </c>
      <c r="F24" s="15">
        <v>72.3333333333333</v>
      </c>
      <c r="G24" s="16" t="s">
        <v>58</v>
      </c>
      <c r="H24" s="15">
        <f>F24*0.6+0*0.4</f>
        <v>43.4</v>
      </c>
      <c r="I24" s="13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  <c r="XEN24" s="4"/>
      <c r="XEO24" s="4"/>
      <c r="XEP24" s="4"/>
    </row>
  </sheetData>
  <mergeCells count="5">
    <mergeCell ref="A1:I1"/>
    <mergeCell ref="A3:A5"/>
    <mergeCell ref="A6:A8"/>
    <mergeCell ref="A9:A20"/>
    <mergeCell ref="A21:A24"/>
  </mergeCells>
  <printOptions horizontalCentered="true"/>
  <pageMargins left="0.393055555555556" right="0.432638888888889" top="0.472222222222222" bottom="0.590277777777778" header="0.5" footer="0.196527777777778"/>
  <pageSetup paperSize="9" scale="99" fitToHeight="0" orientation="portrait" horizontalDpi="600"/>
  <headerFooter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ysgz</cp:lastModifiedBy>
  <dcterms:created xsi:type="dcterms:W3CDTF">2022-12-27T01:24:00Z</dcterms:created>
  <dcterms:modified xsi:type="dcterms:W3CDTF">2023-01-29T16:36:01Z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F4855BDAE1814C96BDA10A5B2B1E05A5</vt:lpwstr>
  </property>
  <property fmtid="{D5CDD505-2E9C-101B-9397-08002B2CF9AE}" pid="3" name="KSOProductBuildVer">
    <vt:lpwstr>2052-11.8.2.10422</vt:lpwstr>
  </property>
</Properties>
</file>